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5/Fundamentos/Prontas/"/>
    </mc:Choice>
  </mc:AlternateContent>
  <xr:revisionPtr revIDLastSave="4079" documentId="13_ncr:1_{673339B9-97F4-4349-8135-EA4813C3FEF2}" xr6:coauthVersionLast="47" xr6:coauthVersionMax="47" xr10:uidLastSave="{4A6982E5-A67D-474F-A2E9-9EBF5C7EF0A1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4" r:id="rId3"/>
    <sheet name="Rentabilidade" sheetId="13" r:id="rId4"/>
    <sheet name="Dados de Mercado" sheetId="7" r:id="rId5"/>
  </sheets>
  <definedNames>
    <definedName name="_xlnm._FilterDatabase" localSheetId="2" hidden="1">'Carteira de Ativos'!$C$11:$T$76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3" l="1"/>
  <c r="G14" i="13" s="1"/>
  <c r="H14" i="13" s="1"/>
  <c r="I14" i="13"/>
  <c r="J14" i="13"/>
  <c r="K14" i="13" s="1"/>
  <c r="L14" i="13"/>
  <c r="M14" i="13" s="1"/>
  <c r="N14" i="13" s="1"/>
  <c r="O14" i="13"/>
  <c r="P14" i="13"/>
  <c r="Q14" i="13" s="1"/>
  <c r="R14" i="13"/>
  <c r="S14" i="13" s="1"/>
  <c r="T14" i="13" s="1"/>
  <c r="U14" i="13"/>
  <c r="V14" i="13" s="1"/>
  <c r="W14" i="13" s="1"/>
  <c r="F15" i="13"/>
  <c r="G15" i="13" s="1"/>
  <c r="H15" i="13" s="1"/>
  <c r="I15" i="13"/>
  <c r="J15" i="13" s="1"/>
  <c r="K15" i="13" s="1"/>
  <c r="L15" i="13"/>
  <c r="M15" i="13" s="1"/>
  <c r="N15" i="13" s="1"/>
  <c r="O15" i="13"/>
  <c r="P15" i="13" s="1"/>
  <c r="Q15" i="13" s="1"/>
  <c r="R15" i="13"/>
  <c r="S15" i="13" s="1"/>
  <c r="T15" i="13" s="1"/>
  <c r="U15" i="13"/>
  <c r="V15" i="13" s="1"/>
  <c r="W15" i="13" s="1"/>
  <c r="F16" i="13"/>
  <c r="G16" i="13" s="1"/>
  <c r="H16" i="13" s="1"/>
  <c r="I16" i="13"/>
  <c r="J16" i="13" s="1"/>
  <c r="K16" i="13" s="1"/>
  <c r="L16" i="13"/>
  <c r="M16" i="13" s="1"/>
  <c r="N16" i="13" s="1"/>
  <c r="O16" i="13"/>
  <c r="P16" i="13" s="1"/>
  <c r="Q16" i="13" s="1"/>
  <c r="R16" i="13"/>
  <c r="S16" i="13" s="1"/>
  <c r="T16" i="13" s="1"/>
  <c r="U16" i="13"/>
  <c r="V16" i="13" s="1"/>
  <c r="W16" i="13" s="1"/>
  <c r="F17" i="13"/>
  <c r="G17" i="13" s="1"/>
  <c r="H17" i="13" s="1"/>
  <c r="I17" i="13"/>
  <c r="J17" i="13" s="1"/>
  <c r="K17" i="13" s="1"/>
  <c r="L17" i="13"/>
  <c r="M17" i="13" s="1"/>
  <c r="N17" i="13" s="1"/>
  <c r="O17" i="13"/>
  <c r="P17" i="13" s="1"/>
  <c r="Q17" i="13" s="1"/>
  <c r="R17" i="13"/>
  <c r="S17" i="13" s="1"/>
  <c r="T17" i="13" s="1"/>
  <c r="U17" i="13"/>
  <c r="V17" i="13" s="1"/>
  <c r="W17" i="13" s="1"/>
  <c r="F18" i="13"/>
  <c r="G18" i="13" s="1"/>
  <c r="H18" i="13" s="1"/>
  <c r="I18" i="13"/>
  <c r="J18" i="13" s="1"/>
  <c r="K18" i="13" s="1"/>
  <c r="L18" i="13"/>
  <c r="M18" i="13" s="1"/>
  <c r="N18" i="13" s="1"/>
  <c r="O18" i="13"/>
  <c r="P18" i="13" s="1"/>
  <c r="Q18" i="13" s="1"/>
  <c r="R18" i="13"/>
  <c r="S18" i="13" s="1"/>
  <c r="T18" i="13" s="1"/>
  <c r="U18" i="13"/>
  <c r="V18" i="13" s="1"/>
  <c r="W18" i="13" s="1"/>
  <c r="F19" i="13"/>
  <c r="G19" i="13" s="1"/>
  <c r="H19" i="13" s="1"/>
  <c r="I19" i="13"/>
  <c r="J19" i="13" s="1"/>
  <c r="K19" i="13" s="1"/>
  <c r="L19" i="13"/>
  <c r="M19" i="13" s="1"/>
  <c r="N19" i="13" s="1"/>
  <c r="O19" i="13"/>
  <c r="P19" i="13" s="1"/>
  <c r="Q19" i="13" s="1"/>
  <c r="R19" i="13"/>
  <c r="S19" i="13" s="1"/>
  <c r="T19" i="13" s="1"/>
  <c r="U19" i="13"/>
  <c r="V19" i="13" s="1"/>
  <c r="W19" i="13" s="1"/>
  <c r="F20" i="13"/>
  <c r="G20" i="13" s="1"/>
  <c r="H20" i="13" s="1"/>
  <c r="I20" i="13"/>
  <c r="J20" i="13" s="1"/>
  <c r="K20" i="13" s="1"/>
  <c r="L20" i="13"/>
  <c r="M20" i="13" s="1"/>
  <c r="N20" i="13" s="1"/>
  <c r="O20" i="13"/>
  <c r="P20" i="13" s="1"/>
  <c r="Q20" i="13" s="1"/>
  <c r="R20" i="13"/>
  <c r="S20" i="13" s="1"/>
  <c r="T20" i="13" s="1"/>
  <c r="U20" i="13"/>
  <c r="V20" i="13" s="1"/>
  <c r="W20" i="13" s="1"/>
  <c r="F21" i="13"/>
  <c r="G21" i="13" s="1"/>
  <c r="H21" i="13" s="1"/>
  <c r="I21" i="13"/>
  <c r="J21" i="13" s="1"/>
  <c r="K21" i="13" s="1"/>
  <c r="L21" i="13"/>
  <c r="M21" i="13" s="1"/>
  <c r="N21" i="13" s="1"/>
  <c r="O21" i="13"/>
  <c r="P21" i="13" s="1"/>
  <c r="Q21" i="13" s="1"/>
  <c r="R21" i="13"/>
  <c r="S21" i="13" s="1"/>
  <c r="T21" i="13" s="1"/>
  <c r="U21" i="13"/>
  <c r="V21" i="13" s="1"/>
  <c r="W21" i="13" s="1"/>
  <c r="F22" i="13"/>
  <c r="G22" i="13" s="1"/>
  <c r="H22" i="13" s="1"/>
  <c r="I22" i="13"/>
  <c r="J22" i="13" s="1"/>
  <c r="K22" i="13" s="1"/>
  <c r="L22" i="13"/>
  <c r="M22" i="13" s="1"/>
  <c r="N22" i="13" s="1"/>
  <c r="O22" i="13"/>
  <c r="P22" i="13" s="1"/>
  <c r="Q22" i="13" s="1"/>
  <c r="R22" i="13"/>
  <c r="S22" i="13" s="1"/>
  <c r="T22" i="13" s="1"/>
  <c r="U22" i="13"/>
  <c r="V22" i="13" s="1"/>
  <c r="W22" i="13" s="1"/>
  <c r="F23" i="13"/>
  <c r="G23" i="13" s="1"/>
  <c r="H23" i="13" s="1"/>
  <c r="I23" i="13"/>
  <c r="J23" i="13" s="1"/>
  <c r="K23" i="13" s="1"/>
  <c r="L23" i="13"/>
  <c r="M23" i="13" s="1"/>
  <c r="N23" i="13" s="1"/>
  <c r="O23" i="13"/>
  <c r="P23" i="13" s="1"/>
  <c r="Q23" i="13" s="1"/>
  <c r="R23" i="13"/>
  <c r="S23" i="13" s="1"/>
  <c r="T23" i="13" s="1"/>
  <c r="U23" i="13"/>
  <c r="V23" i="13" s="1"/>
  <c r="W23" i="13" s="1"/>
  <c r="F24" i="13"/>
  <c r="G24" i="13" s="1"/>
  <c r="H24" i="13" s="1"/>
  <c r="I24" i="13"/>
  <c r="J24" i="13" s="1"/>
  <c r="K24" i="13" s="1"/>
  <c r="L24" i="13"/>
  <c r="M24" i="13" s="1"/>
  <c r="N24" i="13" s="1"/>
  <c r="O24" i="13"/>
  <c r="P24" i="13" s="1"/>
  <c r="Q24" i="13" s="1"/>
  <c r="R24" i="13"/>
  <c r="S24" i="13" s="1"/>
  <c r="T24" i="13" s="1"/>
  <c r="U24" i="13"/>
  <c r="V24" i="13" s="1"/>
  <c r="W24" i="13" s="1"/>
  <c r="F25" i="13"/>
  <c r="G25" i="13" s="1"/>
  <c r="H25" i="13" s="1"/>
  <c r="I25" i="13"/>
  <c r="J25" i="13" s="1"/>
  <c r="K25" i="13" s="1"/>
  <c r="L25" i="13"/>
  <c r="M25" i="13" s="1"/>
  <c r="N25" i="13" s="1"/>
  <c r="O25" i="13"/>
  <c r="P25" i="13" s="1"/>
  <c r="Q25" i="13" s="1"/>
  <c r="R25" i="13"/>
  <c r="S25" i="13" s="1"/>
  <c r="T25" i="13" s="1"/>
  <c r="U25" i="13"/>
  <c r="V25" i="13"/>
  <c r="W25" i="13" s="1"/>
  <c r="F26" i="13"/>
  <c r="G26" i="13" s="1"/>
  <c r="H26" i="13" s="1"/>
  <c r="I26" i="13"/>
  <c r="J26" i="13" s="1"/>
  <c r="K26" i="13" s="1"/>
  <c r="L26" i="13"/>
  <c r="M26" i="13" s="1"/>
  <c r="N26" i="13" s="1"/>
  <c r="O26" i="13"/>
  <c r="P26" i="13" s="1"/>
  <c r="Q26" i="13" s="1"/>
  <c r="R26" i="13"/>
  <c r="S26" i="13" s="1"/>
  <c r="T26" i="13" s="1"/>
  <c r="U26" i="13"/>
  <c r="V26" i="13" s="1"/>
  <c r="W26" i="13" s="1"/>
  <c r="U27" i="13"/>
  <c r="V27" i="13" s="1"/>
  <c r="W27" i="13" s="1"/>
  <c r="F27" i="13" l="1"/>
  <c r="G27" i="13" s="1"/>
  <c r="H27" i="13" s="1"/>
  <c r="I27" i="13"/>
  <c r="J27" i="13" s="1"/>
  <c r="K27" i="13" s="1"/>
  <c r="L27" i="13"/>
  <c r="M27" i="13" s="1"/>
  <c r="N27" i="13" s="1"/>
  <c r="O27" i="13"/>
  <c r="P27" i="13" s="1"/>
  <c r="Q27" i="13" s="1"/>
  <c r="R27" i="13"/>
  <c r="S27" i="13" s="1"/>
  <c r="T27" i="13" s="1"/>
  <c r="F28" i="13"/>
  <c r="G28" i="13" s="1"/>
  <c r="H28" i="13" s="1"/>
  <c r="I28" i="13"/>
  <c r="J28" i="13" s="1"/>
  <c r="K28" i="13" s="1"/>
  <c r="L28" i="13"/>
  <c r="M28" i="13" s="1"/>
  <c r="N28" i="13" s="1"/>
  <c r="O28" i="13"/>
  <c r="P28" i="13" s="1"/>
  <c r="Q28" i="13" s="1"/>
  <c r="R28" i="13"/>
  <c r="S28" i="13" s="1"/>
  <c r="T28" i="13" s="1"/>
  <c r="F29" i="13"/>
  <c r="G29" i="13" s="1"/>
  <c r="H29" i="13" s="1"/>
  <c r="I29" i="13"/>
  <c r="J29" i="13" s="1"/>
  <c r="K29" i="13" s="1"/>
  <c r="L29" i="13"/>
  <c r="M29" i="13" s="1"/>
  <c r="N29" i="13" s="1"/>
  <c r="O29" i="13"/>
  <c r="P29" i="13" s="1"/>
  <c r="Q29" i="13" s="1"/>
  <c r="R29" i="13"/>
  <c r="S29" i="13" s="1"/>
  <c r="T29" i="13" s="1"/>
  <c r="F30" i="13"/>
  <c r="G30" i="13" s="1"/>
  <c r="H30" i="13" s="1"/>
  <c r="I30" i="13"/>
  <c r="J30" i="13" s="1"/>
  <c r="K30" i="13" s="1"/>
  <c r="L30" i="13"/>
  <c r="M30" i="13" s="1"/>
  <c r="N30" i="13" s="1"/>
  <c r="O30" i="13"/>
  <c r="P30" i="13" s="1"/>
  <c r="Q30" i="13" s="1"/>
  <c r="R30" i="13"/>
  <c r="S30" i="13" s="1"/>
  <c r="T30" i="13" s="1"/>
  <c r="F31" i="13"/>
  <c r="G31" i="13" s="1"/>
  <c r="H31" i="13" s="1"/>
  <c r="I31" i="13"/>
  <c r="J31" i="13" s="1"/>
  <c r="K31" i="13" s="1"/>
  <c r="L31" i="13"/>
  <c r="M31" i="13" s="1"/>
  <c r="N31" i="13" s="1"/>
  <c r="O31" i="13"/>
  <c r="P31" i="13" s="1"/>
  <c r="Q31" i="13" s="1"/>
  <c r="R31" i="13"/>
  <c r="S31" i="13" s="1"/>
  <c r="T31" i="13" s="1"/>
  <c r="F32" i="13"/>
  <c r="G32" i="13" s="1"/>
  <c r="H32" i="13" s="1"/>
  <c r="I32" i="13"/>
  <c r="J32" i="13" s="1"/>
  <c r="K32" i="13" s="1"/>
  <c r="L32" i="13"/>
  <c r="M32" i="13" s="1"/>
  <c r="N32" i="13" s="1"/>
  <c r="O32" i="13"/>
  <c r="P32" i="13" s="1"/>
  <c r="Q32" i="13" s="1"/>
  <c r="R32" i="13"/>
  <c r="S32" i="13" s="1"/>
  <c r="T32" i="13" s="1"/>
  <c r="F33" i="13"/>
  <c r="G33" i="13" s="1"/>
  <c r="H33" i="13" s="1"/>
  <c r="I33" i="13"/>
  <c r="J33" i="13" s="1"/>
  <c r="K33" i="13" s="1"/>
  <c r="L33" i="13"/>
  <c r="M33" i="13" s="1"/>
  <c r="N33" i="13" s="1"/>
  <c r="O33" i="13"/>
  <c r="P33" i="13" s="1"/>
  <c r="Q33" i="13" s="1"/>
  <c r="R33" i="13"/>
  <c r="S33" i="13" s="1"/>
  <c r="T33" i="13" s="1"/>
  <c r="F34" i="13"/>
  <c r="G34" i="13" s="1"/>
  <c r="H34" i="13" s="1"/>
  <c r="I34" i="13"/>
  <c r="J34" i="13" s="1"/>
  <c r="K34" i="13" s="1"/>
  <c r="L34" i="13"/>
  <c r="M34" i="13" s="1"/>
  <c r="N34" i="13" s="1"/>
  <c r="O34" i="13"/>
  <c r="P34" i="13" s="1"/>
  <c r="Q34" i="13" s="1"/>
  <c r="R34" i="13"/>
  <c r="S34" i="13" s="1"/>
  <c r="T34" i="13" s="1"/>
  <c r="I35" i="13"/>
  <c r="H31" i="7" l="1"/>
  <c r="F37" i="13" l="1"/>
  <c r="G37" i="13" s="1"/>
  <c r="H37" i="13" s="1"/>
  <c r="I36" i="13"/>
  <c r="R35" i="13" l="1"/>
  <c r="S35" i="13" s="1"/>
  <c r="T35" i="13" s="1"/>
  <c r="O35" i="13"/>
  <c r="P35" i="13" s="1"/>
  <c r="Q35" i="13" s="1"/>
  <c r="L35" i="13"/>
  <c r="M35" i="13" s="1"/>
  <c r="N35" i="13" s="1"/>
  <c r="J35" i="13"/>
  <c r="K35" i="13" s="1"/>
  <c r="F35" i="13"/>
  <c r="R36" i="13"/>
  <c r="S36" i="13" s="1"/>
  <c r="T36" i="13" s="1"/>
  <c r="O36" i="13"/>
  <c r="P36" i="13" s="1"/>
  <c r="Q36" i="13" s="1"/>
  <c r="L36" i="13"/>
  <c r="M36" i="13" s="1"/>
  <c r="N36" i="13" s="1"/>
  <c r="J36" i="13"/>
  <c r="K36" i="13" s="1"/>
  <c r="F36" i="13"/>
  <c r="R37" i="13"/>
  <c r="O37" i="13"/>
  <c r="L37" i="13"/>
  <c r="I37" i="13"/>
  <c r="G35" i="13" l="1"/>
  <c r="H35" i="13" s="1"/>
  <c r="G36" i="13"/>
  <c r="H36" i="13" s="1"/>
  <c r="S37" i="13"/>
  <c r="T37" i="13" s="1"/>
  <c r="P37" i="13"/>
  <c r="Q37" i="13" s="1"/>
  <c r="M37" i="13"/>
  <c r="N37" i="13" s="1"/>
  <c r="J37" i="13"/>
  <c r="K37" i="13" s="1"/>
</calcChain>
</file>

<file path=xl/sharedStrings.xml><?xml version="1.0" encoding="utf-8"?>
<sst xmlns="http://schemas.openxmlformats.org/spreadsheetml/2006/main" count="1295" uniqueCount="512">
  <si>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</si>
  <si>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</si>
  <si>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</si>
  <si>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</si>
  <si>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</si>
  <si>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</si>
  <si>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</si>
  <si>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</si>
  <si>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</si>
  <si>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</si>
  <si>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</si>
  <si>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</si>
  <si>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</si>
  <si>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</si>
  <si>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</si>
  <si>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</si>
  <si>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</si>
  <si>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</si>
  <si>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</si>
  <si>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</si>
  <si>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</si>
  <si>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</si>
  <si>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</si>
  <si>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</si>
  <si>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</si>
  <si>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</si>
  <si>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</si>
  <si>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</si>
  <si>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</si>
  <si>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</si>
  <si>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</si>
  <si>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</si>
  <si>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</si>
  <si>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</si>
  <si>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</si>
  <si>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</si>
  <si>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</si>
  <si>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</si>
  <si>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</si>
  <si>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</si>
  <si>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</si>
  <si>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</si>
  <si>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</si>
  <si>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</si>
  <si>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</si>
  <si>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</si>
  <si>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</si>
  <si>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</si>
  <si>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</si>
  <si>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</si>
  <si>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</si>
  <si>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</si>
  <si>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</si>
  <si>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</si>
  <si>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</si>
  <si>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</si>
  <si>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</si>
  <si>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</si>
  <si>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</si>
  <si>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</si>
  <si>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</si>
  <si>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</si>
  <si>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</si>
  <si>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</si>
  <si>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</si>
  <si>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</si>
  <si>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</si>
  <si>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</si>
  <si>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</si>
  <si>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</si>
  <si>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</si>
  <si>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</si>
  <si>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</si>
  <si>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</si>
  <si>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</si>
  <si>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</si>
  <si>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</si>
  <si>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</si>
  <si>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</si>
  <si>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</si>
  <si>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</si>
  <si>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</si>
  <si>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</si>
  <si>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</si>
  <si>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(-) Despesas dos fundos</t>
  </si>
  <si>
    <t>(+) Outras Receitas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</si>
  <si>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</si>
  <si>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</si>
  <si>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</si>
  <si>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</si>
  <si>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</si>
  <si>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</si>
  <si>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</si>
  <si>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</si>
  <si>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</si>
  <si>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</si>
  <si>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</si>
  <si>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</si>
  <si>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</si>
  <si>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</si>
  <si>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</si>
  <si>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</si>
  <si>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</si>
  <si>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</t>
  </si>
  <si>
    <t>PRAZO MÉDIO</t>
  </si>
  <si>
    <t>VENCIMENTO DO CRI</t>
  </si>
  <si>
    <t>AGENTE FIDUCIÁRIO</t>
  </si>
  <si>
    <t>CRI</t>
  </si>
  <si>
    <t>19L0882419</t>
  </si>
  <si>
    <t>OPEA</t>
  </si>
  <si>
    <t>IPCA +</t>
  </si>
  <si>
    <t>Escritórios</t>
  </si>
  <si>
    <t>AF, CF e FR </t>
  </si>
  <si>
    <t>https://vortx.com.br/investidor/operacao?operacaoDataId=75497</t>
  </si>
  <si>
    <t>22I1423499</t>
  </si>
  <si>
    <t>GS Souto</t>
  </si>
  <si>
    <t>Outros</t>
  </si>
  <si>
    <t>-</t>
  </si>
  <si>
    <t>MG</t>
  </si>
  <si>
    <t>https://vortx.com.br/investidor/operacao?operacaoDataId=89386</t>
  </si>
  <si>
    <t>19L0882417</t>
  </si>
  <si>
    <t>https://vortx.com.br/investidor/operacao?operacaoDataId=75492</t>
  </si>
  <si>
    <t>Residencial</t>
  </si>
  <si>
    <t>VERT</t>
  </si>
  <si>
    <t>BA</t>
  </si>
  <si>
    <t>SP</t>
  </si>
  <si>
    <t>21I0682156</t>
  </si>
  <si>
    <t>LBV</t>
  </si>
  <si>
    <t>VIRG</t>
  </si>
  <si>
    <t>22L1467623</t>
  </si>
  <si>
    <t>AXS GD</t>
  </si>
  <si>
    <t>18H0193841</t>
  </si>
  <si>
    <t>Shopping Sumaúma</t>
  </si>
  <si>
    <t>Shoppings</t>
  </si>
  <si>
    <t>AM</t>
  </si>
  <si>
    <t>18H0193630</t>
  </si>
  <si>
    <t>18H0193742</t>
  </si>
  <si>
    <t>18H0193767</t>
  </si>
  <si>
    <t>18H0193821</t>
  </si>
  <si>
    <t>21J0844863</t>
  </si>
  <si>
    <t>Projeto Vila Clementino II</t>
  </si>
  <si>
    <t>https://vortx.com.br/investidor/operacao?operacaoDataId=87408</t>
  </si>
  <si>
    <t>19G0026527</t>
  </si>
  <si>
    <t>RJ</t>
  </si>
  <si>
    <t>https://www.pentagonotrustee.com.br/Site/DetalhesEmissor?ativo=19G0026527</t>
  </si>
  <si>
    <t>19G0026749</t>
  </si>
  <si>
    <t>https://www.pentagonotrustee.com.br/Site/DetalhesEmissor?ativo=19G0026749</t>
  </si>
  <si>
    <t>19K1007971</t>
  </si>
  <si>
    <t>https://www.pentagonotrustee.com.br/Site/DetalhesEmissor?ativo=19K1007971</t>
  </si>
  <si>
    <t>Logístico</t>
  </si>
  <si>
    <t>22D1068881</t>
  </si>
  <si>
    <t>https://vortx.com.br/investidor/operacao?operacaoDataId=88133</t>
  </si>
  <si>
    <t>21J0844864</t>
  </si>
  <si>
    <t>Projeto Saúde - SP</t>
  </si>
  <si>
    <t>AF, CF e Aval</t>
  </si>
  <si>
    <t>https://vortx.com.br/investidor/operacao?operacaoDataId=87409</t>
  </si>
  <si>
    <t>18J0811182</t>
  </si>
  <si>
    <t>Superfrio</t>
  </si>
  <si>
    <t>HBTS</t>
  </si>
  <si>
    <t> AF e CF</t>
  </si>
  <si>
    <t>22K0571216</t>
  </si>
  <si>
    <t>Projeto Alcatrazes</t>
  </si>
  <si>
    <t>https://vortx.com.br/investidor/operacao?operacaoDataId=89415</t>
  </si>
  <si>
    <t>21I0798657</t>
  </si>
  <si>
    <t>Carteira Tecnisa Sub</t>
  </si>
  <si>
    <t>DF</t>
  </si>
  <si>
    <t>21J0844280</t>
  </si>
  <si>
    <t>Projeto Vila Clementino I</t>
  </si>
  <si>
    <t>https://vortx.com.br/investidor/operacao?operacaoDataId=87407</t>
  </si>
  <si>
    <t>AF e CF</t>
  </si>
  <si>
    <t>18J0811268</t>
  </si>
  <si>
    <t>21I0280476</t>
  </si>
  <si>
    <t>AF e Subordinação</t>
  </si>
  <si>
    <t>https://vortx.com.br/investidor/operacao?operacaoDataId=87218</t>
  </si>
  <si>
    <t>22K1451336</t>
  </si>
  <si>
    <t>Projeto São Paulo, Campinas e Uberaba</t>
  </si>
  <si>
    <t>SP e MG</t>
  </si>
  <si>
    <t>21A0772858</t>
  </si>
  <si>
    <t>Projeto Jorge Tibiriçá</t>
  </si>
  <si>
    <t>https://vortx.com.br/investidor/operacao?operacaoDataId=86324</t>
  </si>
  <si>
    <t>21G0704229</t>
  </si>
  <si>
    <t>Nortis Permuta</t>
  </si>
  <si>
    <t>AF, AF de Cotas, CF e Aval</t>
  </si>
  <si>
    <t>https://vortx.com.br/investidor/operacao?operacaoDataId=87030</t>
  </si>
  <si>
    <t>22K1451333</t>
  </si>
  <si>
    <t>22K1451343</t>
  </si>
  <si>
    <t>20L0483126</t>
  </si>
  <si>
    <t>https://vortx.com.br/investidor/operacao?operacaoDataId=86244</t>
  </si>
  <si>
    <t>22K1451342</t>
  </si>
  <si>
    <t>20J0812343</t>
  </si>
  <si>
    <t>CDI +</t>
  </si>
  <si>
    <t>https://vortx.com.br/investidor/operacao?operacaoDataId=86041</t>
  </si>
  <si>
    <t>20I0620356</t>
  </si>
  <si>
    <t>Tecnisa</t>
  </si>
  <si>
    <t>AF</t>
  </si>
  <si>
    <t>22L1416958</t>
  </si>
  <si>
    <t>Projetos Campinas e SJC</t>
  </si>
  <si>
    <t>https://vortx.com.br/investidor/operacao?operacaoDataId=89633</t>
  </si>
  <si>
    <t> AF, CF e FR</t>
  </si>
  <si>
    <t>22G0078399</t>
  </si>
  <si>
    <t>22C0911889</t>
  </si>
  <si>
    <t>Superfrio 330</t>
  </si>
  <si>
    <t>22G0080614</t>
  </si>
  <si>
    <t>22G0082921</t>
  </si>
  <si>
    <t>19B0168093</t>
  </si>
  <si>
    <t>https://vortx.com.br/investidor/operacao?operacaoDataId=53059</t>
  </si>
  <si>
    <t>FII</t>
  </si>
  <si>
    <t>ERCR11</t>
  </si>
  <si>
    <t>FII Estoque Res. e Com. RJ</t>
  </si>
  <si>
    <t>Cx.</t>
  </si>
  <si>
    <t>Títulos Públicos Federais</t>
  </si>
  <si>
    <t>Rendimentos Mensais</t>
  </si>
  <si>
    <t> Valores de referência</t>
  </si>
  <si>
    <t xml:space="preserve">1ª Emissão </t>
  </si>
  <si>
    <t xml:space="preserve">2ª Emissão </t>
  </si>
  <si>
    <t xml:space="preserve">3ª Emissão </t>
  </si>
  <si>
    <t xml:space="preserve">4ª Emissão </t>
  </si>
  <si>
    <t xml:space="preserve">5ª Emissão </t>
  </si>
  <si>
    <t>Período</t>
  </si>
  <si>
    <t>Dvd. (R$)</t>
  </si>
  <si>
    <t>Taxa DI</t>
  </si>
  <si>
    <t>Rent. Fundo</t>
  </si>
  <si>
    <t>%Taxa DI</t>
  </si>
  <si>
    <t>%Taxa DI Gross-up</t>
  </si>
  <si>
    <t>Rent. Fundo 2</t>
  </si>
  <si>
    <t>%Taxa DI 2</t>
  </si>
  <si>
    <t>%Taxa DI Gross-up 2</t>
  </si>
  <si>
    <t>Rent. Fundo 3</t>
  </si>
  <si>
    <t>%Taxa DI 3</t>
  </si>
  <si>
    <t>%Taxa DI Gross-up 3</t>
  </si>
  <si>
    <t>Rent. Fundo 4</t>
  </si>
  <si>
    <t>%Taxa DI 4</t>
  </si>
  <si>
    <t>%Taxa DI Gross-up 4</t>
  </si>
  <si>
    <t>Rent. Fundo 5</t>
  </si>
  <si>
    <t>%Taxa DI 5</t>
  </si>
  <si>
    <t>%Taxa DI Gross-up 5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</si>
  <si>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</si>
  <si>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</si>
  <si>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</si>
  <si>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</si>
  <si>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</si>
  <si>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
</t>
    </r>
    <r>
      <rPr>
        <sz val="7"/>
        <color rgb="FFFFFFFF"/>
        <rFont val="Tahoma"/>
        <family val="2"/>
      </rPr>
      <t>(Média Diária do Mês)</t>
    </r>
  </si>
  <si>
    <t>38)</t>
  </si>
  <si>
    <t>Subordinação</t>
  </si>
  <si>
    <t>SUBORDINAÇÃO</t>
  </si>
  <si>
    <t>23B0584788</t>
  </si>
  <si>
    <t>23B0584797</t>
  </si>
  <si>
    <t>Única</t>
  </si>
  <si>
    <t>Subordinada</t>
  </si>
  <si>
    <t>23C1843006</t>
  </si>
  <si>
    <t>23C1843839</t>
  </si>
  <si>
    <t>23F1528772</t>
  </si>
  <si>
    <t>23F1528771</t>
  </si>
  <si>
    <t>Alocação atual em % do PL</t>
  </si>
  <si>
    <t>BC Energia</t>
  </si>
  <si>
    <t>22G0002205</t>
  </si>
  <si>
    <t>23H1297199</t>
  </si>
  <si>
    <t>MRV 112</t>
  </si>
  <si>
    <t>AF, CF e FR  </t>
  </si>
  <si>
    <t>SP e RJ</t>
  </si>
  <si>
    <t>AF, CF e FR</t>
  </si>
  <si>
    <t>AF,CF, FR e Aval</t>
  </si>
  <si>
    <t>Aval, AF e CF</t>
  </si>
  <si>
    <t>23H1607023</t>
  </si>
  <si>
    <t>23H1297184</t>
  </si>
  <si>
    <t xml:space="preserve">AF e Subordinação </t>
  </si>
  <si>
    <t>AF,CF e FR</t>
  </si>
  <si>
    <t>AF, CF, Hipoteca e Aval</t>
  </si>
  <si>
    <t>Total</t>
  </si>
  <si>
    <t>FR</t>
  </si>
  <si>
    <t>GO</t>
  </si>
  <si>
    <t>CF</t>
  </si>
  <si>
    <t>Sênior</t>
  </si>
  <si>
    <t>23H1297196</t>
  </si>
  <si>
    <t>Diversos</t>
  </si>
  <si>
    <t>23I1554111</t>
  </si>
  <si>
    <t>https://www.pentagonotrustee.com.br/Site/DetalhesEmissor?ativo=23I1554111</t>
  </si>
  <si>
    <t>KNUQ11</t>
  </si>
  <si>
    <t>AF, CF, AF de Cotas e FR</t>
  </si>
  <si>
    <t>Aval, AF de Cotas, AF de equipamentos, FR e CF</t>
  </si>
  <si>
    <t>Creditas - 114</t>
  </si>
  <si>
    <t>23J1646537</t>
  </si>
  <si>
    <t>AF de Cotas, CF e Fiança</t>
  </si>
  <si>
    <t>23L0109067</t>
  </si>
  <si>
    <t>AF de terrenos, AF de CEPACs e Aval</t>
  </si>
  <si>
    <t>Creditas - 59</t>
  </si>
  <si>
    <t>23L0109145</t>
  </si>
  <si>
    <t>23L0109144</t>
  </si>
  <si>
    <t>Creditas - 29</t>
  </si>
  <si>
    <t>AF de Cotas</t>
  </si>
  <si>
    <t>FII Ícone</t>
  </si>
  <si>
    <t>Portfólio Ed. Corporativos II</t>
  </si>
  <si>
    <t>24A2483764</t>
  </si>
  <si>
    <t>ICNE11</t>
  </si>
  <si>
    <t>Cotas do KNUQ</t>
  </si>
  <si>
    <t>Distribuição por cota (R$)</t>
  </si>
  <si>
    <t>Projeto Vila Prudente</t>
  </si>
  <si>
    <t>AF, AF de cotas, CF e Aval</t>
  </si>
  <si>
    <t>https://www.oliveiratrust.com.br/investidor/ativo?id=41331</t>
  </si>
  <si>
    <t>https://www.oliveiratrust.com.br/investidor/ativo?id=41351</t>
  </si>
  <si>
    <t>https://vortx.com.br/investidor/operacao?operacaoDataId=89646</t>
  </si>
  <si>
    <t>https://www.oliveiratrust.com.br/investidor/ativo?id=25981</t>
  </si>
  <si>
    <t>https://www.oliveiratrust.com.br/investidor/ativo?id=13311</t>
  </si>
  <si>
    <t>https://www.oliveiratrust.com.br/investidor/ativo?id=13361</t>
  </si>
  <si>
    <t>https://www.oliveiratrust.com.br/investidor/ativo?id=13341</t>
  </si>
  <si>
    <t>https://www.oliveiratrust.com.br/investidor/ativo?id=13331</t>
  </si>
  <si>
    <t>https://www.oliveiratrust.com.br/investidor/ativo?id=13351</t>
  </si>
  <si>
    <t>https://www.oliveiratrust.com.br/investidor/ativo?id=44871</t>
  </si>
  <si>
    <t>https://www.oliveiratrust.com.br/investidor/ativo?id=32671</t>
  </si>
  <si>
    <t>https://vortx.com.br/investidor/operacao?operacaoDataId=90541</t>
  </si>
  <si>
    <t>https://www.oliveiratrust.com.br/investidor/ativo?id=40481</t>
  </si>
  <si>
    <t>https://www.oliveiratrust.com.br/investidor/ativo?id=14661</t>
  </si>
  <si>
    <t>https://www.oliveiratrust.com.br/investidor/ativo?id=40411</t>
  </si>
  <si>
    <t>https://www.vortx.com.br/investidor/operacao?operacaoDataId=92679</t>
  </si>
  <si>
    <t>https://www.oliveiratrust.com.br/investidor/ativo?id=26241</t>
  </si>
  <si>
    <t>https://www.oliveiratrust.com.br/investidor/ativo?id=43511</t>
  </si>
  <si>
    <t>https://www.oliveiratrust.com.br/investidor/ativo?id=51041</t>
  </si>
  <si>
    <t>https://www.oliveiratrust.com.br/investidor/ativo?id=38011</t>
  </si>
  <si>
    <t>https://www.oliveiratrust.com.br/investidor/ativo?id=44891</t>
  </si>
  <si>
    <t>https://www.oliveiratrust.com.br/investidor/ativo?id=14671</t>
  </si>
  <si>
    <t>Projeto Jardim das Perdizes</t>
  </si>
  <si>
    <t>https://www.oliveiratrust.com.br/investidor/ativo?id=48661</t>
  </si>
  <si>
    <t>https://www.oliveiratrust.com.br/investidor/ativo?id=43521</t>
  </si>
  <si>
    <t>https://www.oliveiratrust.com.br/investidor/ativo?id=37991</t>
  </si>
  <si>
    <t>https://www.oliveiratrust.com.br/investidor/ativo?id=48641</t>
  </si>
  <si>
    <t>https://www.oliveiratrust.com.br/investidor/ativo?id=48651</t>
  </si>
  <si>
    <t>https://www.oliveiratrust.com.br/investidor/ativo?id=44861</t>
  </si>
  <si>
    <t>22K1451344</t>
  </si>
  <si>
    <t>https://www.oliveiratrust.com.br/investidor/ativo?id=38061</t>
  </si>
  <si>
    <t>https://www.oliveiratrust.com.br/investidor/ativo?id=38051</t>
  </si>
  <si>
    <t>https://www.oliveiratrust.com.br/investidor/ativo?id=38041</t>
  </si>
  <si>
    <t>https://www.oliveiratrust.com.br/investidor/ativo?id=21151</t>
  </si>
  <si>
    <t>Projeto Lanai</t>
  </si>
  <si>
    <t>AL</t>
  </si>
  <si>
    <t>https://www.oliveiratrust.com.br/investidor/ativo?id=33441</t>
  </si>
  <si>
    <t>https://www.oliveiratrust.com.br/investidor/ativo?id=30671</t>
  </si>
  <si>
    <t>Projetos Salvador</t>
  </si>
  <si>
    <t>https://www.oliveiratrust.com.br/investidor/ativo?id=33491</t>
  </si>
  <si>
    <t xml:space="preserve">Projeto Luiz Flor </t>
  </si>
  <si>
    <t>RN</t>
  </si>
  <si>
    <t>https://www.oliveiratrust.com.br/investidor/ativo?id=33591</t>
  </si>
  <si>
    <t>24D0007014</t>
  </si>
  <si>
    <t>23L0109146</t>
  </si>
  <si>
    <t>https://www.oliveiratrust.com.br/investidor/ativo?id=48611</t>
  </si>
  <si>
    <t>TRUE</t>
  </si>
  <si>
    <t>24D3314806</t>
  </si>
  <si>
    <t>CD Brasília e Contagem</t>
  </si>
  <si>
    <t xml:space="preserve">AF, AF de cotas e CF </t>
  </si>
  <si>
    <t>MG e DF</t>
  </si>
  <si>
    <t>24C1988647</t>
  </si>
  <si>
    <t>GS Souto II</t>
  </si>
  <si>
    <t>23L0109147</t>
  </si>
  <si>
    <t>https://www.oliveiratrust.com.br/investidor/ativo?id=48601</t>
  </si>
  <si>
    <t>24D3055861</t>
  </si>
  <si>
    <t>Projeto Residencial São Caetano e Campinas</t>
  </si>
  <si>
    <t>AF de Cotas, AF, CF e Aval</t>
  </si>
  <si>
    <t>24D3314572</t>
  </si>
  <si>
    <t>24D3055858</t>
  </si>
  <si>
    <t>24D3055859</t>
  </si>
  <si>
    <t>24D3055807</t>
  </si>
  <si>
    <t>24D3055862</t>
  </si>
  <si>
    <t>24D3055829</t>
  </si>
  <si>
    <t>24D3055754</t>
  </si>
  <si>
    <t>24D3055772</t>
  </si>
  <si>
    <t/>
  </si>
  <si>
    <t>LCI</t>
  </si>
  <si>
    <t>%CDI</t>
  </si>
  <si>
    <t xml:space="preserve">6ª Emissão </t>
  </si>
  <si>
    <t>23L2755315</t>
  </si>
  <si>
    <t>24A2477856</t>
  </si>
  <si>
    <t>Projeto Freguesia do Ó</t>
  </si>
  <si>
    <t>https://www.oliveiratrust.com.br/investidor/ativo?id=55891</t>
  </si>
  <si>
    <t>https://www.vortx.com.br/investidor/operacao?operacaoDataId=92968</t>
  </si>
  <si>
    <t>https://www.vortx.com.br/investidor/operacao?operacaoDataId=93046</t>
  </si>
  <si>
    <t>24E1318751</t>
  </si>
  <si>
    <t>PROV</t>
  </si>
  <si>
    <t>https://www.oliveiratrust.com.br/investidor/ativo?id=54491</t>
  </si>
  <si>
    <t>https://www.oliveiratrust.com.br/investidor/ativo?id=53531</t>
  </si>
  <si>
    <t>24E1325813</t>
  </si>
  <si>
    <t>https://www.oliveiratrust.com.br/investidor/ativo?id=54501</t>
  </si>
  <si>
    <t>https://www.oliveiratrust.com.br/investidor/ativo?id=53511</t>
  </si>
  <si>
    <t>https://www.oliveiratrust.com.br/investidor/ativo?id=53521</t>
  </si>
  <si>
    <t>https://www.oliveiratrust.com.br/investidor/ativo?id=55971</t>
  </si>
  <si>
    <t>https://www.oliveiratrust.com.br/investidor/ativo?id=53451</t>
  </si>
  <si>
    <t>https://www.oliveiratrust.com.br/investidor/ativo?id=53541</t>
  </si>
  <si>
    <t>https://www.oliveiratrust.com.br/investidor/ativo?id=53461</t>
  </si>
  <si>
    <t>https://www.oliveiratrust.com.br/investidor/ativo?id=53421</t>
  </si>
  <si>
    <t>https://www.oliveiratrust.com.br/investidor/ativo?id=53441</t>
  </si>
  <si>
    <t>Rent. Fundo 6</t>
  </si>
  <si>
    <t>%Taxa DI 6</t>
  </si>
  <si>
    <t>%Taxa DI Gross-up 6</t>
  </si>
  <si>
    <t>AF, AF de Cotas, CF e FR</t>
  </si>
  <si>
    <t>https://www.vortx.com.br/investidor/operacao?operacaoDataId=93124</t>
  </si>
  <si>
    <t>24H1395335</t>
  </si>
  <si>
    <t>Projeto Barra da Tijuca</t>
  </si>
  <si>
    <t>https://www.oliveiratrust.com.br/investidor/ativo?id=57791</t>
  </si>
  <si>
    <t>21H1384714</t>
  </si>
  <si>
    <t>https://www.oliveiratrust.com.br/investidor/ativo?id=56491</t>
  </si>
  <si>
    <t>AF, AF de Cotas e CF</t>
  </si>
  <si>
    <t>https://www.vortx.com.br/investidor/operacao?operacaoDataId=93122</t>
  </si>
  <si>
    <t>24G2030995</t>
  </si>
  <si>
    <t>Cidade Matarazzo II</t>
  </si>
  <si>
    <t>Residencial Pulverizado</t>
  </si>
  <si>
    <t>Cidade Matarazzo</t>
  </si>
  <si>
    <t>https://www.oliveiratrust.com.br/investidor/ativo?id=57931</t>
  </si>
  <si>
    <t>24J3438785</t>
  </si>
  <si>
    <t>GS Souto III</t>
  </si>
  <si>
    <t>AF, AF de Cotas, CF e Fiança</t>
  </si>
  <si>
    <t>BlueCap - CD Diadema</t>
  </si>
  <si>
    <t>BlueCap - CD Itapeva</t>
  </si>
  <si>
    <t>24E3617801</t>
  </si>
  <si>
    <t>BLOG - CD Camaçari</t>
  </si>
  <si>
    <t>RECT - Ed. Barra da Tijuca</t>
  </si>
  <si>
    <t>24J2299897</t>
  </si>
  <si>
    <t>Autonomy - Edifício Luna</t>
  </si>
  <si>
    <t>ASMT - Ed. Flamengo</t>
  </si>
  <si>
    <t>https://www.vortx.com.br/investidor/operacao?operacaoDataId=93829</t>
  </si>
  <si>
    <t>https://www.vortx.com.br/investidor/operacao?operacaoDataId=93772</t>
  </si>
  <si>
    <t>https://www.oliveiratrust.com.br/investidor/ativo?id=59541</t>
  </si>
  <si>
    <t>24D5117888</t>
  </si>
  <si>
    <t>Proj. Beach</t>
  </si>
  <si>
    <t>PB</t>
  </si>
  <si>
    <t>24D5115402</t>
  </si>
  <si>
    <t xml:space="preserve">Proj. Sandro Barros </t>
  </si>
  <si>
    <t>24K2435146</t>
  </si>
  <si>
    <t>23H3942620</t>
  </si>
  <si>
    <t>24K1883896</t>
  </si>
  <si>
    <t>Mezanino</t>
  </si>
  <si>
    <t>https://www.vortx.com.br/investidor/operacao?operacaoDataId=94150</t>
  </si>
  <si>
    <t>https://www.vortx.com.br/investidor/operacao?operacaoDataId=93964</t>
  </si>
  <si>
    <t>24L2414903</t>
  </si>
  <si>
    <t>https://www.vortx.com.br/investidor/operacao?operacaoDataId=94266</t>
  </si>
  <si>
    <t>https://www.vortx.com.br/investidor/operacao?operacaoDataId=93887</t>
  </si>
  <si>
    <t>24K2435142</t>
  </si>
  <si>
    <t>https://www.vortx.com.br/investidor/operacao?operacaoDataId=93886</t>
  </si>
  <si>
    <t>https://www.vortx.com.br/investidor/operacao?operacaoDataId=93960</t>
  </si>
  <si>
    <t>https://www.oliveiratrust.com.br/investidor/ativo?id=62061</t>
  </si>
  <si>
    <t>*Dados referentes ao dia:</t>
  </si>
  <si>
    <t>out/24</t>
  </si>
  <si>
    <t>dez/24</t>
  </si>
  <si>
    <t>https://fnet.bmfbovespa.com.br/fnet/publico/abrirGerenciadorDocumentosCVM?cnpjFundo=37.266.902/0001-84</t>
  </si>
  <si>
    <t>https://fnet.bmfbovespa.com.br/fnet/publico/abrirGerenciadorDocumentosCVM?cnpjFundo=42.754.362/0001-18</t>
  </si>
  <si>
    <t>https://fnet.bmfbovespa.com.br/fnet/publico/abrirGerenciadorDocumentosCVM?cnpjFundo=53.137.434/0001-02</t>
  </si>
  <si>
    <t>fev/25</t>
  </si>
  <si>
    <t>25C4767951</t>
  </si>
  <si>
    <t>https://www.vortx.com.br/investidor/operacao?operacaoDataId=95012</t>
  </si>
  <si>
    <t>25C3737254</t>
  </si>
  <si>
    <t>https://www.vortx.com.br/investidor/operacao?operacaoDataId=95008</t>
  </si>
  <si>
    <t>25C4767952</t>
  </si>
  <si>
    <t>https://www.vortx.com.br/investidor/operacao?operacaoDataId=95013</t>
  </si>
  <si>
    <t>25C3737255</t>
  </si>
  <si>
    <t>https://www.vortx.com.br/investidor/operacao?operacaoDataId=95009</t>
  </si>
  <si>
    <t>abr/25</t>
  </si>
  <si>
    <t>25C6112775</t>
  </si>
  <si>
    <t xml:space="preserve">Projeto Francisco Leitão </t>
  </si>
  <si>
    <t>https://www.oliveiratrust.com.br/investidor/ativo?id=65291</t>
  </si>
  <si>
    <t>24J3451435</t>
  </si>
  <si>
    <t>https://www.vortx.com.br/investidor/operacao?operacaoDataId=93830</t>
  </si>
  <si>
    <t>25D2519646</t>
  </si>
  <si>
    <t>https://www.vortx.com.br/investidor/operacao?operacaoDataId=95015</t>
  </si>
  <si>
    <t>25D3326325</t>
  </si>
  <si>
    <t>24L0004210</t>
  </si>
  <si>
    <t>https://www.vortx.com.br/investidor/operacao?operacaoDataId=94265</t>
  </si>
  <si>
    <t>25D2519549</t>
  </si>
  <si>
    <t>https://www.vortx.com.br/investidor/operacao?operacaoDataId=95014</t>
  </si>
  <si>
    <t>25D3326323</t>
  </si>
  <si>
    <t>25D2519691</t>
  </si>
  <si>
    <t>https://www.vortx.com.br/investidor/operacao?operacaoDataId=95016</t>
  </si>
  <si>
    <t>25D3326326</t>
  </si>
  <si>
    <t>24D3055855</t>
  </si>
  <si>
    <t>https://www.oliveiratrust.com.br/investidor/ativo?id=53501</t>
  </si>
  <si>
    <t>24D3055854</t>
  </si>
  <si>
    <t>https://www.oliveiratrust.com.br/investidor/ativo?id=53491</t>
  </si>
  <si>
    <t>24D3055831</t>
  </si>
  <si>
    <t>https://www.oliveiratrust.com.br/investidor/ativo?id=53471</t>
  </si>
  <si>
    <t>24D3055834</t>
  </si>
  <si>
    <t>https://www.oliveiratrust.com.br/investidor/ativo?id=53481</t>
  </si>
  <si>
    <t>mai/25</t>
  </si>
  <si>
    <t>MRV – Carteira Pro-soluto 297</t>
  </si>
  <si>
    <t>MRV – Carteira Pro-soluto 365</t>
  </si>
  <si>
    <t>Galleria – 78 – Mezanino</t>
  </si>
  <si>
    <t>Galleria – 63 – Sênior</t>
  </si>
  <si>
    <t>MRV – Carteira Pro-soluto 153</t>
  </si>
  <si>
    <t>MRV – Carteira Pro-soluto 154</t>
  </si>
  <si>
    <t>25E0172665</t>
  </si>
  <si>
    <t>Galleria – 100 – Mezanino</t>
  </si>
  <si>
    <t>https://www.oliveiratrust.com.br/investidor/ativo?id=65575</t>
  </si>
  <si>
    <t>Creditas – 143 – Sênior B</t>
  </si>
  <si>
    <t>Creditas – 143 – Mezanino</t>
  </si>
  <si>
    <t>Bemol – Home Equity 87 – Mezanino</t>
  </si>
  <si>
    <t>Galleria – 63 – Mezanino</t>
  </si>
  <si>
    <t>Recebíveis Pro-soluto I</t>
  </si>
  <si>
    <t>Creditas – 154 – Sênior B</t>
  </si>
  <si>
    <t>https://www.vortx.com.br/investidor/operacao?operacaoDataId=95018</t>
  </si>
  <si>
    <t>Bemol – Home Equity 87 – Sênior</t>
  </si>
  <si>
    <t>25E3880886</t>
  </si>
  <si>
    <t>https://www.vortx.com.br/investidor/operacao?operacaoDataId=95030</t>
  </si>
  <si>
    <t>25E2668741</t>
  </si>
  <si>
    <t>https://www.vortx.com.br/investidor/operacao?operacaoDataId=95024</t>
  </si>
  <si>
    <t>MRV – Carteira Pro-soluto 214</t>
  </si>
  <si>
    <t>25E3158501</t>
  </si>
  <si>
    <t>https://www.vortx.com.br/investidor/operacao?operacaoDataId=95027</t>
  </si>
  <si>
    <t>Creditas – 154 – Sênior A</t>
  </si>
  <si>
    <t>https://www.vortx.com.br/investidor/operacao?operacaoDataId=95017</t>
  </si>
  <si>
    <t>Creditas – 154 – Mezanino</t>
  </si>
  <si>
    <t>https://www.vortx.com.br/investidor/operacao?operacaoDataId=95019</t>
  </si>
  <si>
    <t>25E2668745</t>
  </si>
  <si>
    <t>https://www.vortx.com.br/investidor/operacao?operacaoDataId=95025</t>
  </si>
  <si>
    <t>25E3880984</t>
  </si>
  <si>
    <t>https://www.vortx.com.br/investidor/operacao?operacaoDataId=95031</t>
  </si>
  <si>
    <t>25E3158510</t>
  </si>
  <si>
    <t>https://www.vortx.com.br/investidor/operacao?operacaoDataId=95028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</si>
</sst>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0.0"/>
    <numFmt numFmtId="168" formatCode="#,##0.00_ ;\-#,##0.00\ "/>
    <numFmt numFmtId="169" formatCode="&quot;R$&quot;\ #,##0.00&quot; Milhões&quot;"/>
    <numFmt numFmtId="170" formatCode="&quot;R$&quot;\ #,##0.00&quot; Bilhões&quot;"/>
    <numFmt numFmtId="171" formatCode="&quot;R$&quot;\ #,##0.00&quot;/cota&quot;"/>
    <numFmt numFmtId="172" formatCode="#,##0&quot; &quot;"/>
    <numFmt numFmtId="173" formatCode="0.0%"/>
    <numFmt numFmtId="174" formatCode="0%;;\-"/>
    <numFmt numFmtId="175" formatCode="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sz val="10"/>
      <color theme="0"/>
      <name val="Tahoma"/>
      <family val="2"/>
    </font>
    <font>
      <b/>
      <sz val="16"/>
      <color theme="1"/>
      <name val="Tahoma"/>
      <family val="2"/>
    </font>
    <font>
      <b/>
      <sz val="20"/>
      <color rgb="FFFF9933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color theme="10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/>
      <top style="thin">
        <color rgb="FFD7D7D7"/>
      </top>
      <bottom/>
      <diagonal/>
    </border>
    <border>
      <left/>
      <right style="thin">
        <color rgb="FFB2B2B2"/>
      </right>
      <top style="thin">
        <color rgb="FFD7D7D7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51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10" fontId="6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9" fontId="6" fillId="0" borderId="14" xfId="0" applyNumberFormat="1" applyFont="1" applyBorder="1" applyAlignment="1">
      <alignment horizontal="center" vertical="center" wrapText="1" readingOrder="1"/>
    </xf>
    <xf numFmtId="0" fontId="5" fillId="5" borderId="0" xfId="0" applyFont="1" applyFill="1" applyAlignment="1">
      <alignment horizontal="center" vertical="center" wrapText="1" readingOrder="1"/>
    </xf>
    <xf numFmtId="2" fontId="22" fillId="0" borderId="3" xfId="0" applyNumberFormat="1" applyFont="1" applyBorder="1" applyAlignment="1">
      <alignment horizontal="center"/>
    </xf>
    <xf numFmtId="166" fontId="22" fillId="0" borderId="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 wrapText="1" readingOrder="1"/>
    </xf>
    <xf numFmtId="14" fontId="6" fillId="0" borderId="14" xfId="0" applyNumberFormat="1" applyFont="1" applyBorder="1" applyAlignment="1">
      <alignment horizontal="center" vertical="center" wrapText="1" readingOrder="1"/>
    </xf>
    <xf numFmtId="167" fontId="6" fillId="0" borderId="1" xfId="0" applyNumberFormat="1" applyFont="1" applyBorder="1" applyAlignment="1">
      <alignment horizontal="right" vertical="center" wrapText="1" readingOrder="1"/>
    </xf>
    <xf numFmtId="167" fontId="7" fillId="0" borderId="1" xfId="0" applyNumberFormat="1" applyFont="1" applyBorder="1" applyAlignment="1">
      <alignment horizontal="right" vertical="center" wrapText="1" readingOrder="1"/>
    </xf>
    <xf numFmtId="167" fontId="7" fillId="0" borderId="2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1" fontId="7" fillId="0" borderId="1" xfId="0" applyNumberFormat="1" applyFont="1" applyBorder="1" applyAlignment="1">
      <alignment horizontal="right" vertical="center" wrapText="1" readingOrder="1"/>
    </xf>
    <xf numFmtId="1" fontId="7" fillId="0" borderId="2" xfId="0" applyNumberFormat="1" applyFont="1" applyBorder="1" applyAlignment="1">
      <alignment horizontal="right" vertical="center" wrapText="1" readingOrder="1"/>
    </xf>
    <xf numFmtId="0" fontId="18" fillId="0" borderId="0" xfId="0" applyFont="1"/>
    <xf numFmtId="0" fontId="24" fillId="0" borderId="0" xfId="0" applyFont="1"/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10" fontId="24" fillId="0" borderId="0" xfId="0" applyNumberFormat="1" applyFont="1" applyAlignment="1">
      <alignment horizontal="left"/>
    </xf>
    <xf numFmtId="0" fontId="19" fillId="0" borderId="0" xfId="0" applyFont="1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8" fillId="0" borderId="19" xfId="0" applyFont="1" applyBorder="1"/>
    <xf numFmtId="0" fontId="19" fillId="0" borderId="19" xfId="0" applyFont="1" applyBorder="1" applyAlignment="1">
      <alignment vertical="top"/>
    </xf>
    <xf numFmtId="14" fontId="24" fillId="0" borderId="19" xfId="0" applyNumberFormat="1" applyFont="1" applyBorder="1" applyAlignment="1">
      <alignment horizontal="left"/>
    </xf>
    <xf numFmtId="0" fontId="19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7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2" fontId="14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168" fontId="22" fillId="0" borderId="3" xfId="4" applyNumberFormat="1" applyFont="1" applyBorder="1" applyAlignment="1">
      <alignment horizontal="center"/>
    </xf>
    <xf numFmtId="167" fontId="6" fillId="0" borderId="0" xfId="0" applyNumberFormat="1" applyFont="1" applyAlignment="1">
      <alignment horizontal="right" vertical="center" wrapText="1" readingOrder="1"/>
    </xf>
    <xf numFmtId="0" fontId="30" fillId="0" borderId="0" xfId="0" applyFont="1"/>
    <xf numFmtId="167" fontId="6" fillId="0" borderId="14" xfId="0" applyNumberFormat="1" applyFont="1" applyBorder="1" applyAlignment="1">
      <alignment horizontal="center" vertical="center" wrapText="1" readingOrder="1"/>
    </xf>
    <xf numFmtId="8" fontId="24" fillId="0" borderId="0" xfId="0" applyNumberFormat="1" applyFont="1" applyAlignment="1">
      <alignment horizontal="left"/>
    </xf>
    <xf numFmtId="169" fontId="24" fillId="0" borderId="0" xfId="4" applyNumberFormat="1" applyFont="1" applyAlignment="1">
      <alignment horizontal="left"/>
    </xf>
    <xf numFmtId="170" fontId="24" fillId="0" borderId="0" xfId="4" applyNumberFormat="1" applyFont="1" applyAlignment="1">
      <alignment horizontal="left"/>
    </xf>
    <xf numFmtId="171" fontId="24" fillId="0" borderId="0" xfId="4" applyNumberFormat="1" applyFont="1" applyAlignment="1">
      <alignment horizontal="left"/>
    </xf>
    <xf numFmtId="17" fontId="5" fillId="2" borderId="1" xfId="0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7" fillId="0" borderId="2" xfId="0" applyFont="1" applyBorder="1" applyAlignment="1">
      <alignment horizontal="right" vertical="center" wrapText="1" readingOrder="1"/>
    </xf>
    <xf numFmtId="0" fontId="9" fillId="3" borderId="0" xfId="0" applyFont="1" applyFill="1" applyAlignment="1">
      <alignment horizontal="right" vertical="center" wrapText="1" readingOrder="1"/>
    </xf>
    <xf numFmtId="0" fontId="7" fillId="0" borderId="3" xfId="0" applyFont="1" applyBorder="1" applyAlignment="1">
      <alignment horizontal="right" vertical="center" wrapText="1" readingOrder="1"/>
    </xf>
    <xf numFmtId="4" fontId="8" fillId="3" borderId="2" xfId="0" applyNumberFormat="1" applyFont="1" applyFill="1" applyBorder="1" applyAlignment="1">
      <alignment horizontal="left" vertical="center" wrapText="1" readingOrder="1"/>
    </xf>
    <xf numFmtId="4" fontId="9" fillId="3" borderId="2" xfId="0" applyNumberFormat="1" applyFont="1" applyFill="1" applyBorder="1" applyAlignment="1">
      <alignment horizontal="right" vertical="center" wrapText="1" readingOrder="1"/>
    </xf>
    <xf numFmtId="4" fontId="6" fillId="0" borderId="0" xfId="0" applyNumberFormat="1" applyFont="1" applyAlignment="1">
      <alignment horizontal="left" vertical="center" wrapText="1" readingOrder="1"/>
    </xf>
    <xf numFmtId="4" fontId="7" fillId="0" borderId="0" xfId="0" applyNumberFormat="1" applyFont="1" applyAlignment="1">
      <alignment horizontal="right" vertical="center" wrapText="1" readingOrder="1"/>
    </xf>
    <xf numFmtId="14" fontId="30" fillId="0" borderId="0" xfId="0" applyNumberFormat="1" applyFont="1" applyAlignment="1">
      <alignment horizontal="right"/>
    </xf>
    <xf numFmtId="14" fontId="30" fillId="0" borderId="0" xfId="0" applyNumberFormat="1" applyFont="1"/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24" xfId="0" applyFont="1" applyFill="1" applyBorder="1" applyAlignment="1">
      <alignment horizontal="center" vertical="center" wrapText="1" readingOrder="1"/>
    </xf>
    <xf numFmtId="165" fontId="14" fillId="0" borderId="25" xfId="0" applyNumberFormat="1" applyFont="1" applyBorder="1" applyAlignment="1">
      <alignment horizontal="center" wrapText="1" readingOrder="1"/>
    </xf>
    <xf numFmtId="2" fontId="14" fillId="0" borderId="2" xfId="0" applyNumberFormat="1" applyFont="1" applyBorder="1" applyAlignment="1">
      <alignment horizontal="center" wrapText="1" readingOrder="1"/>
    </xf>
    <xf numFmtId="10" fontId="14" fillId="0" borderId="26" xfId="0" applyNumberFormat="1" applyFont="1" applyBorder="1" applyAlignment="1">
      <alignment horizont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67" fontId="0" fillId="0" borderId="0" xfId="0" applyNumberFormat="1"/>
    <xf numFmtId="0" fontId="0" fillId="0" borderId="0" xfId="0" applyAlignment="1">
      <alignment horizontal="right"/>
    </xf>
    <xf numFmtId="10" fontId="14" fillId="0" borderId="25" xfId="0" applyNumberFormat="1" applyFont="1" applyBorder="1" applyAlignment="1">
      <alignment horizontal="center" wrapText="1" readingOrder="1"/>
    </xf>
    <xf numFmtId="9" fontId="14" fillId="0" borderId="2" xfId="0" applyNumberFormat="1" applyFont="1" applyBorder="1" applyAlignment="1">
      <alignment horizontal="center" wrapText="1" readingOrder="1"/>
    </xf>
    <xf numFmtId="9" fontId="14" fillId="0" borderId="26" xfId="0" applyNumberFormat="1" applyFont="1" applyBorder="1" applyAlignment="1">
      <alignment horizontal="center" wrapText="1" readingOrder="1"/>
    </xf>
    <xf numFmtId="167" fontId="3" fillId="0" borderId="1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4" fillId="5" borderId="0" xfId="0" applyFont="1" applyFill="1" applyAlignment="1">
      <alignment horizontal="center" vertical="center" wrapText="1" readingOrder="1"/>
    </xf>
    <xf numFmtId="0" fontId="10" fillId="5" borderId="0" xfId="0" applyFont="1" applyFill="1" applyAlignment="1">
      <alignment horizontal="center" vertical="center" wrapText="1" readingOrder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8" fontId="14" fillId="0" borderId="25" xfId="0" applyNumberFormat="1" applyFont="1" applyBorder="1" applyAlignment="1">
      <alignment horizontal="center" wrapText="1" readingOrder="1"/>
    </xf>
    <xf numFmtId="8" fontId="14" fillId="0" borderId="2" xfId="0" applyNumberFormat="1" applyFont="1" applyBorder="1" applyAlignment="1">
      <alignment horizontal="center" wrapText="1" readingOrder="1"/>
    </xf>
    <xf numFmtId="0" fontId="18" fillId="0" borderId="18" xfId="0" applyFont="1" applyBorder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19" xfId="0" applyFont="1" applyBorder="1" applyAlignment="1">
      <alignment vertical="center"/>
    </xf>
    <xf numFmtId="2" fontId="15" fillId="0" borderId="0" xfId="0" applyNumberFormat="1" applyFont="1" applyAlignment="1">
      <alignment horizontal="left" vertical="center" wrapText="1" readingOrder="1"/>
    </xf>
    <xf numFmtId="0" fontId="29" fillId="0" borderId="27" xfId="0" applyFont="1" applyBorder="1" applyAlignment="1">
      <alignment horizontal="right" vertical="center"/>
    </xf>
    <xf numFmtId="0" fontId="21" fillId="0" borderId="27" xfId="0" applyFont="1" applyBorder="1" applyAlignment="1">
      <alignment vertical="center"/>
    </xf>
    <xf numFmtId="0" fontId="0" fillId="0" borderId="27" xfId="0" applyBorder="1"/>
    <xf numFmtId="15" fontId="22" fillId="0" borderId="3" xfId="0" applyNumberFormat="1" applyFont="1" applyBorder="1" applyAlignment="1">
      <alignment horizontal="center"/>
    </xf>
    <xf numFmtId="172" fontId="24" fillId="0" borderId="0" xfId="0" applyNumberFormat="1" applyFont="1" applyAlignment="1">
      <alignment horizontal="left"/>
    </xf>
    <xf numFmtId="9" fontId="0" fillId="0" borderId="0" xfId="5" applyFont="1"/>
    <xf numFmtId="9" fontId="4" fillId="5" borderId="0" xfId="5" applyFont="1" applyFill="1" applyAlignment="1">
      <alignment horizontal="center" vertical="center" wrapText="1" readingOrder="1"/>
    </xf>
    <xf numFmtId="9" fontId="6" fillId="0" borderId="0" xfId="5" applyFont="1" applyAlignment="1">
      <alignment horizontal="center" vertical="center" wrapText="1" readingOrder="1"/>
    </xf>
    <xf numFmtId="10" fontId="13" fillId="0" borderId="13" xfId="0" applyNumberFormat="1" applyFont="1" applyBorder="1" applyAlignment="1">
      <alignment horizontal="center" wrapText="1" readingOrder="1"/>
    </xf>
    <xf numFmtId="0" fontId="33" fillId="0" borderId="0" xfId="0" applyFont="1"/>
    <xf numFmtId="173" fontId="25" fillId="5" borderId="0" xfId="0" applyNumberFormat="1" applyFont="1" applyFill="1" applyAlignment="1">
      <alignment horizontal="center"/>
    </xf>
    <xf numFmtId="0" fontId="22" fillId="0" borderId="0" xfId="0" applyFont="1" applyAlignment="1">
      <alignment horizontal="left"/>
    </xf>
    <xf numFmtId="2" fontId="32" fillId="0" borderId="14" xfId="6" applyNumberFormat="1" applyFont="1" applyBorder="1" applyAlignment="1">
      <alignment horizontal="left" vertical="center" readingOrder="1"/>
    </xf>
    <xf numFmtId="174" fontId="6" fillId="0" borderId="14" xfId="5" applyNumberFormat="1" applyFont="1" applyBorder="1" applyAlignment="1">
      <alignment horizontal="center" vertical="center" wrapText="1" readingOrder="1"/>
    </xf>
    <xf numFmtId="0" fontId="15" fillId="0" borderId="14" xfId="0" quotePrefix="1" applyFont="1" applyBorder="1" applyAlignment="1">
      <alignment horizontal="center" vertical="center" wrapText="1" readingOrder="1"/>
    </xf>
    <xf numFmtId="0" fontId="34" fillId="0" borderId="0" xfId="0" applyFont="1"/>
    <xf numFmtId="175" fontId="0" fillId="0" borderId="0" xfId="0" applyNumberFormat="1"/>
    <xf numFmtId="0" fontId="19" fillId="0" borderId="0" xfId="0" applyFont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23" fillId="5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</cellXfs>
  <cellStyles count="7">
    <cellStyle name="Comma" xfId="4" builtinId="3"/>
    <cellStyle name="Currency 2" xfId="1" xr:uid="{668B8B2E-8A19-4272-BF9E-B0AF6484C606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203864"/>
      <color rgb="FFED7D31"/>
      <color rgb="FFDDDDDD"/>
      <color rgb="FFC0C0C0"/>
      <color rgb="FFB2B2B2"/>
      <color rgb="FF0563C1"/>
      <color rgb="FF000048"/>
      <color rgb="FF000036"/>
      <color rgb="FF0000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DE-4E83-B146-E3689165C40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1DE-4E83-B146-E3689165C40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1DE-4E83-B146-E3689165C4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1DE-4E83-B146-E3689165C401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DE-4E83-B146-E3689165C40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31DE-4E83-B146-E3689165C4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
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Mercado'!$C$32:$C$5997</c:f>
              <c:numCache>
                <c:formatCode>d\-mmm\-yy</c:formatCode>
                <c:ptCount val="5966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  <c:pt idx="1131">
                  <c:v>44146</c:v>
                </c:pt>
                <c:pt idx="1132">
                  <c:v>44145</c:v>
                </c:pt>
                <c:pt idx="1133">
                  <c:v>44144</c:v>
                </c:pt>
                <c:pt idx="1134">
                  <c:v>44141</c:v>
                </c:pt>
                <c:pt idx="1135">
                  <c:v>44140</c:v>
                </c:pt>
                <c:pt idx="1136">
                  <c:v>44139</c:v>
                </c:pt>
                <c:pt idx="1137">
                  <c:v>44138</c:v>
                </c:pt>
                <c:pt idx="1138">
                  <c:v>44134</c:v>
                </c:pt>
                <c:pt idx="1139">
                  <c:v>44133</c:v>
                </c:pt>
                <c:pt idx="1140">
                  <c:v>44132</c:v>
                </c:pt>
                <c:pt idx="1141">
                  <c:v>44131</c:v>
                </c:pt>
                <c:pt idx="1142">
                  <c:v>44130</c:v>
                </c:pt>
                <c:pt idx="1143">
                  <c:v>44127</c:v>
                </c:pt>
                <c:pt idx="1144">
                  <c:v>44126</c:v>
                </c:pt>
                <c:pt idx="1145">
                  <c:v>44125</c:v>
                </c:pt>
                <c:pt idx="1146">
                  <c:v>44124</c:v>
                </c:pt>
                <c:pt idx="1147">
                  <c:v>44123</c:v>
                </c:pt>
                <c:pt idx="1148">
                  <c:v>44120</c:v>
                </c:pt>
                <c:pt idx="1149">
                  <c:v>44119</c:v>
                </c:pt>
                <c:pt idx="1150">
                  <c:v>44118</c:v>
                </c:pt>
                <c:pt idx="1151">
                  <c:v>44117</c:v>
                </c:pt>
                <c:pt idx="1152">
                  <c:v>44113</c:v>
                </c:pt>
                <c:pt idx="1153">
                  <c:v>44112</c:v>
                </c:pt>
                <c:pt idx="1154">
                  <c:v>44111</c:v>
                </c:pt>
                <c:pt idx="1155">
                  <c:v>44110</c:v>
                </c:pt>
                <c:pt idx="1156">
                  <c:v>44109</c:v>
                </c:pt>
                <c:pt idx="1157">
                  <c:v>44106</c:v>
                </c:pt>
                <c:pt idx="1158">
                  <c:v>44105</c:v>
                </c:pt>
                <c:pt idx="1159">
                  <c:v>44104</c:v>
                </c:pt>
                <c:pt idx="1160">
                  <c:v>44103</c:v>
                </c:pt>
                <c:pt idx="1161">
                  <c:v>44102</c:v>
                </c:pt>
                <c:pt idx="1162">
                  <c:v>44099</c:v>
                </c:pt>
                <c:pt idx="1163">
                  <c:v>44098</c:v>
                </c:pt>
                <c:pt idx="1164">
                  <c:v>44097</c:v>
                </c:pt>
                <c:pt idx="1165">
                  <c:v>44096</c:v>
                </c:pt>
                <c:pt idx="1166">
                  <c:v>44095</c:v>
                </c:pt>
                <c:pt idx="1167">
                  <c:v>44092</c:v>
                </c:pt>
                <c:pt idx="1168">
                  <c:v>44091</c:v>
                </c:pt>
                <c:pt idx="1169">
                  <c:v>44090</c:v>
                </c:pt>
                <c:pt idx="1170">
                  <c:v>44089</c:v>
                </c:pt>
                <c:pt idx="1171">
                  <c:v>44088</c:v>
                </c:pt>
                <c:pt idx="1172">
                  <c:v>44085</c:v>
                </c:pt>
                <c:pt idx="1173">
                  <c:v>44084</c:v>
                </c:pt>
                <c:pt idx="1174">
                  <c:v>44083</c:v>
                </c:pt>
                <c:pt idx="1175">
                  <c:v>44082</c:v>
                </c:pt>
                <c:pt idx="1176">
                  <c:v>44078</c:v>
                </c:pt>
                <c:pt idx="1177">
                  <c:v>44077</c:v>
                </c:pt>
                <c:pt idx="1178">
                  <c:v>44076</c:v>
                </c:pt>
                <c:pt idx="1179">
                  <c:v>44075</c:v>
                </c:pt>
                <c:pt idx="1180">
                  <c:v>44074</c:v>
                </c:pt>
                <c:pt idx="1181">
                  <c:v>44071</c:v>
                </c:pt>
                <c:pt idx="1182">
                  <c:v>44070</c:v>
                </c:pt>
                <c:pt idx="1183">
                  <c:v>44069</c:v>
                </c:pt>
                <c:pt idx="1184">
                  <c:v>44068</c:v>
                </c:pt>
                <c:pt idx="1185">
                  <c:v>44067</c:v>
                </c:pt>
                <c:pt idx="1186">
                  <c:v>44064</c:v>
                </c:pt>
                <c:pt idx="1187">
                  <c:v>44063</c:v>
                </c:pt>
                <c:pt idx="1188">
                  <c:v>44062</c:v>
                </c:pt>
                <c:pt idx="1189">
                  <c:v>44061</c:v>
                </c:pt>
                <c:pt idx="1190">
                  <c:v>44060</c:v>
                </c:pt>
                <c:pt idx="1191">
                  <c:v>44057</c:v>
                </c:pt>
                <c:pt idx="1192">
                  <c:v>44056</c:v>
                </c:pt>
                <c:pt idx="1193">
                  <c:v>44055</c:v>
                </c:pt>
                <c:pt idx="1194">
                  <c:v>44054</c:v>
                </c:pt>
                <c:pt idx="1195">
                  <c:v>44053</c:v>
                </c:pt>
                <c:pt idx="1196">
                  <c:v>44050</c:v>
                </c:pt>
                <c:pt idx="1197">
                  <c:v>44049</c:v>
                </c:pt>
                <c:pt idx="1198">
                  <c:v>44048</c:v>
                </c:pt>
                <c:pt idx="1199">
                  <c:v>44047</c:v>
                </c:pt>
                <c:pt idx="1200">
                  <c:v>44046</c:v>
                </c:pt>
                <c:pt idx="1201">
                  <c:v>44043</c:v>
                </c:pt>
                <c:pt idx="1202">
                  <c:v>44042</c:v>
                </c:pt>
                <c:pt idx="1203">
                  <c:v>44041</c:v>
                </c:pt>
                <c:pt idx="1204">
                  <c:v>44040</c:v>
                </c:pt>
                <c:pt idx="1205">
                  <c:v>44039</c:v>
                </c:pt>
                <c:pt idx="1206">
                  <c:v>44036</c:v>
                </c:pt>
                <c:pt idx="1207">
                  <c:v>44035</c:v>
                </c:pt>
                <c:pt idx="1208">
                  <c:v>44034</c:v>
                </c:pt>
                <c:pt idx="1209">
                  <c:v>44033</c:v>
                </c:pt>
                <c:pt idx="1210">
                  <c:v>44032</c:v>
                </c:pt>
                <c:pt idx="1211">
                  <c:v>44029</c:v>
                </c:pt>
                <c:pt idx="1212">
                  <c:v>44028</c:v>
                </c:pt>
                <c:pt idx="1213">
                  <c:v>44027</c:v>
                </c:pt>
                <c:pt idx="1214">
                  <c:v>44026</c:v>
                </c:pt>
                <c:pt idx="1215">
                  <c:v>44025</c:v>
                </c:pt>
                <c:pt idx="1216">
                  <c:v>44022</c:v>
                </c:pt>
                <c:pt idx="1217">
                  <c:v>44021</c:v>
                </c:pt>
                <c:pt idx="1218">
                  <c:v>44020</c:v>
                </c:pt>
                <c:pt idx="1219">
                  <c:v>44019</c:v>
                </c:pt>
                <c:pt idx="1220">
                  <c:v>44018</c:v>
                </c:pt>
                <c:pt idx="1221">
                  <c:v>44015</c:v>
                </c:pt>
                <c:pt idx="1222">
                  <c:v>44014</c:v>
                </c:pt>
                <c:pt idx="1223">
                  <c:v>44013</c:v>
                </c:pt>
                <c:pt idx="1224">
                  <c:v>44012</c:v>
                </c:pt>
                <c:pt idx="1225">
                  <c:v>44011</c:v>
                </c:pt>
                <c:pt idx="1226">
                  <c:v>44008</c:v>
                </c:pt>
                <c:pt idx="1227">
                  <c:v>44007</c:v>
                </c:pt>
                <c:pt idx="1228">
                  <c:v>44006</c:v>
                </c:pt>
                <c:pt idx="1229">
                  <c:v>44005</c:v>
                </c:pt>
                <c:pt idx="1230">
                  <c:v>44004</c:v>
                </c:pt>
                <c:pt idx="1231">
                  <c:v>44001</c:v>
                </c:pt>
                <c:pt idx="1232">
                  <c:v>44000</c:v>
                </c:pt>
                <c:pt idx="1233">
                  <c:v>43999</c:v>
                </c:pt>
                <c:pt idx="1234">
                  <c:v>43998</c:v>
                </c:pt>
                <c:pt idx="1235">
                  <c:v>43997</c:v>
                </c:pt>
                <c:pt idx="1236">
                  <c:v>43994</c:v>
                </c:pt>
                <c:pt idx="1237">
                  <c:v>43992</c:v>
                </c:pt>
                <c:pt idx="1238">
                  <c:v>43991</c:v>
                </c:pt>
                <c:pt idx="1239">
                  <c:v>43990</c:v>
                </c:pt>
                <c:pt idx="1240">
                  <c:v>43987</c:v>
                </c:pt>
                <c:pt idx="1241">
                  <c:v>43986</c:v>
                </c:pt>
                <c:pt idx="1242">
                  <c:v>43985</c:v>
                </c:pt>
                <c:pt idx="1243">
                  <c:v>43984</c:v>
                </c:pt>
                <c:pt idx="1244">
                  <c:v>43983</c:v>
                </c:pt>
                <c:pt idx="1245">
                  <c:v>43980</c:v>
                </c:pt>
                <c:pt idx="1246">
                  <c:v>43979</c:v>
                </c:pt>
                <c:pt idx="1247">
                  <c:v>43978</c:v>
                </c:pt>
                <c:pt idx="1248">
                  <c:v>43977</c:v>
                </c:pt>
                <c:pt idx="1249">
                  <c:v>43976</c:v>
                </c:pt>
                <c:pt idx="1250">
                  <c:v>43973</c:v>
                </c:pt>
                <c:pt idx="1251">
                  <c:v>43972</c:v>
                </c:pt>
                <c:pt idx="1252">
                  <c:v>43971</c:v>
                </c:pt>
                <c:pt idx="1253">
                  <c:v>43970</c:v>
                </c:pt>
                <c:pt idx="1254">
                  <c:v>43969</c:v>
                </c:pt>
                <c:pt idx="1255">
                  <c:v>43966</c:v>
                </c:pt>
                <c:pt idx="1256">
                  <c:v>43965</c:v>
                </c:pt>
                <c:pt idx="1257">
                  <c:v>43964</c:v>
                </c:pt>
                <c:pt idx="1258">
                  <c:v>43963</c:v>
                </c:pt>
                <c:pt idx="1259">
                  <c:v>43962</c:v>
                </c:pt>
                <c:pt idx="1260">
                  <c:v>43959</c:v>
                </c:pt>
                <c:pt idx="1261">
                  <c:v>43958</c:v>
                </c:pt>
                <c:pt idx="1262">
                  <c:v>43957</c:v>
                </c:pt>
                <c:pt idx="1263">
                  <c:v>43956</c:v>
                </c:pt>
                <c:pt idx="1264">
                  <c:v>43955</c:v>
                </c:pt>
                <c:pt idx="1265">
                  <c:v>43951</c:v>
                </c:pt>
                <c:pt idx="1266">
                  <c:v>43950</c:v>
                </c:pt>
                <c:pt idx="1267">
                  <c:v>43949</c:v>
                </c:pt>
                <c:pt idx="1268">
                  <c:v>43948</c:v>
                </c:pt>
                <c:pt idx="1269">
                  <c:v>43945</c:v>
                </c:pt>
                <c:pt idx="1270">
                  <c:v>43944</c:v>
                </c:pt>
                <c:pt idx="1271">
                  <c:v>43943</c:v>
                </c:pt>
                <c:pt idx="1272">
                  <c:v>43941</c:v>
                </c:pt>
                <c:pt idx="1273">
                  <c:v>43938</c:v>
                </c:pt>
                <c:pt idx="1274">
                  <c:v>43937</c:v>
                </c:pt>
                <c:pt idx="1275">
                  <c:v>43936</c:v>
                </c:pt>
                <c:pt idx="1276">
                  <c:v>43935</c:v>
                </c:pt>
                <c:pt idx="1277">
                  <c:v>43934</c:v>
                </c:pt>
                <c:pt idx="1278">
                  <c:v>43930</c:v>
                </c:pt>
                <c:pt idx="1279">
                  <c:v>43929</c:v>
                </c:pt>
                <c:pt idx="1280">
                  <c:v>43928</c:v>
                </c:pt>
                <c:pt idx="1281">
                  <c:v>43927</c:v>
                </c:pt>
                <c:pt idx="1282">
                  <c:v>43924</c:v>
                </c:pt>
                <c:pt idx="1283">
                  <c:v>43923</c:v>
                </c:pt>
                <c:pt idx="1284">
                  <c:v>43922</c:v>
                </c:pt>
                <c:pt idx="1285">
                  <c:v>43921</c:v>
                </c:pt>
                <c:pt idx="1286">
                  <c:v>43920</c:v>
                </c:pt>
                <c:pt idx="1287">
                  <c:v>43917</c:v>
                </c:pt>
                <c:pt idx="1288">
                  <c:v>43916</c:v>
                </c:pt>
                <c:pt idx="1289">
                  <c:v>43915</c:v>
                </c:pt>
                <c:pt idx="1290">
                  <c:v>43914</c:v>
                </c:pt>
                <c:pt idx="1291">
                  <c:v>43913</c:v>
                </c:pt>
                <c:pt idx="1292">
                  <c:v>43910</c:v>
                </c:pt>
                <c:pt idx="1293">
                  <c:v>43909</c:v>
                </c:pt>
                <c:pt idx="1294">
                  <c:v>43908</c:v>
                </c:pt>
                <c:pt idx="1295">
                  <c:v>43907</c:v>
                </c:pt>
                <c:pt idx="1296">
                  <c:v>43906</c:v>
                </c:pt>
                <c:pt idx="1297">
                  <c:v>43903</c:v>
                </c:pt>
                <c:pt idx="1298">
                  <c:v>43902</c:v>
                </c:pt>
                <c:pt idx="1299">
                  <c:v>43901</c:v>
                </c:pt>
                <c:pt idx="1300">
                  <c:v>43900</c:v>
                </c:pt>
                <c:pt idx="1301">
                  <c:v>43899</c:v>
                </c:pt>
                <c:pt idx="1302">
                  <c:v>43896</c:v>
                </c:pt>
                <c:pt idx="1303">
                  <c:v>43895</c:v>
                </c:pt>
                <c:pt idx="1304">
                  <c:v>43894</c:v>
                </c:pt>
                <c:pt idx="1305">
                  <c:v>43893</c:v>
                </c:pt>
                <c:pt idx="1306">
                  <c:v>43892</c:v>
                </c:pt>
                <c:pt idx="1307">
                  <c:v>43889</c:v>
                </c:pt>
                <c:pt idx="1308">
                  <c:v>43888</c:v>
                </c:pt>
                <c:pt idx="1309">
                  <c:v>43887</c:v>
                </c:pt>
                <c:pt idx="1310">
                  <c:v>43882</c:v>
                </c:pt>
                <c:pt idx="1311">
                  <c:v>43881</c:v>
                </c:pt>
                <c:pt idx="1312">
                  <c:v>43880</c:v>
                </c:pt>
                <c:pt idx="1313">
                  <c:v>43879</c:v>
                </c:pt>
                <c:pt idx="1314">
                  <c:v>43878</c:v>
                </c:pt>
                <c:pt idx="1315">
                  <c:v>43875</c:v>
                </c:pt>
                <c:pt idx="1316">
                  <c:v>43874</c:v>
                </c:pt>
                <c:pt idx="1317">
                  <c:v>43873</c:v>
                </c:pt>
                <c:pt idx="1318">
                  <c:v>43872</c:v>
                </c:pt>
                <c:pt idx="1319">
                  <c:v>43871</c:v>
                </c:pt>
                <c:pt idx="1320">
                  <c:v>43868</c:v>
                </c:pt>
                <c:pt idx="1321">
                  <c:v>43867</c:v>
                </c:pt>
                <c:pt idx="1322">
                  <c:v>43866</c:v>
                </c:pt>
                <c:pt idx="1323">
                  <c:v>43865</c:v>
                </c:pt>
                <c:pt idx="1324">
                  <c:v>43864</c:v>
                </c:pt>
                <c:pt idx="1325">
                  <c:v>43861</c:v>
                </c:pt>
                <c:pt idx="1326">
                  <c:v>43860</c:v>
                </c:pt>
                <c:pt idx="1327">
                  <c:v>43859</c:v>
                </c:pt>
                <c:pt idx="1328">
                  <c:v>43858</c:v>
                </c:pt>
                <c:pt idx="1329">
                  <c:v>43857</c:v>
                </c:pt>
                <c:pt idx="1330">
                  <c:v>43854</c:v>
                </c:pt>
                <c:pt idx="1331">
                  <c:v>43853</c:v>
                </c:pt>
                <c:pt idx="1332">
                  <c:v>43852</c:v>
                </c:pt>
                <c:pt idx="1333">
                  <c:v>43851</c:v>
                </c:pt>
                <c:pt idx="1334">
                  <c:v>43850</c:v>
                </c:pt>
                <c:pt idx="1335">
                  <c:v>43847</c:v>
                </c:pt>
                <c:pt idx="1336">
                  <c:v>43846</c:v>
                </c:pt>
                <c:pt idx="1337">
                  <c:v>43845</c:v>
                </c:pt>
                <c:pt idx="1338">
                  <c:v>43844</c:v>
                </c:pt>
                <c:pt idx="1339">
                  <c:v>43843</c:v>
                </c:pt>
                <c:pt idx="1340">
                  <c:v>43840</c:v>
                </c:pt>
                <c:pt idx="1341">
                  <c:v>43839</c:v>
                </c:pt>
                <c:pt idx="1342">
                  <c:v>43838</c:v>
                </c:pt>
                <c:pt idx="1343">
                  <c:v>43837</c:v>
                </c:pt>
                <c:pt idx="1344">
                  <c:v>43836</c:v>
                </c:pt>
                <c:pt idx="1345">
                  <c:v>43832</c:v>
                </c:pt>
                <c:pt idx="1346">
                  <c:v>43829</c:v>
                </c:pt>
                <c:pt idx="1347">
                  <c:v>43826</c:v>
                </c:pt>
                <c:pt idx="1348">
                  <c:v>43825</c:v>
                </c:pt>
                <c:pt idx="1349">
                  <c:v>43822</c:v>
                </c:pt>
                <c:pt idx="1350">
                  <c:v>43819</c:v>
                </c:pt>
                <c:pt idx="1351">
                  <c:v>43818</c:v>
                </c:pt>
                <c:pt idx="1352">
                  <c:v>43817</c:v>
                </c:pt>
                <c:pt idx="1353">
                  <c:v>43816</c:v>
                </c:pt>
                <c:pt idx="1354">
                  <c:v>43815</c:v>
                </c:pt>
                <c:pt idx="1355">
                  <c:v>43812</c:v>
                </c:pt>
                <c:pt idx="1356">
                  <c:v>43811</c:v>
                </c:pt>
                <c:pt idx="1357">
                  <c:v>43810</c:v>
                </c:pt>
                <c:pt idx="1358">
                  <c:v>43809</c:v>
                </c:pt>
                <c:pt idx="1359">
                  <c:v>43808</c:v>
                </c:pt>
                <c:pt idx="1360">
                  <c:v>43805</c:v>
                </c:pt>
                <c:pt idx="1361">
                  <c:v>43804</c:v>
                </c:pt>
                <c:pt idx="1362">
                  <c:v>43803</c:v>
                </c:pt>
                <c:pt idx="1363">
                  <c:v>43802</c:v>
                </c:pt>
                <c:pt idx="1364">
                  <c:v>43801</c:v>
                </c:pt>
                <c:pt idx="1365">
                  <c:v>43798</c:v>
                </c:pt>
                <c:pt idx="1366">
                  <c:v>43797</c:v>
                </c:pt>
                <c:pt idx="1367">
                  <c:v>43796</c:v>
                </c:pt>
                <c:pt idx="1368">
                  <c:v>43795</c:v>
                </c:pt>
                <c:pt idx="1369">
                  <c:v>43794</c:v>
                </c:pt>
                <c:pt idx="1370">
                  <c:v>43791</c:v>
                </c:pt>
                <c:pt idx="1371">
                  <c:v>43790</c:v>
                </c:pt>
                <c:pt idx="1372">
                  <c:v>43788</c:v>
                </c:pt>
                <c:pt idx="1373">
                  <c:v>43787</c:v>
                </c:pt>
                <c:pt idx="1374">
                  <c:v>43783</c:v>
                </c:pt>
                <c:pt idx="1375">
                  <c:v>43782</c:v>
                </c:pt>
                <c:pt idx="1376">
                  <c:v>43781</c:v>
                </c:pt>
                <c:pt idx="1377">
                  <c:v>43780</c:v>
                </c:pt>
                <c:pt idx="1378">
                  <c:v>43777</c:v>
                </c:pt>
                <c:pt idx="1379">
                  <c:v>43776</c:v>
                </c:pt>
                <c:pt idx="1380">
                  <c:v>43775</c:v>
                </c:pt>
                <c:pt idx="1381">
                  <c:v>43774</c:v>
                </c:pt>
                <c:pt idx="1382">
                  <c:v>43773</c:v>
                </c:pt>
                <c:pt idx="1383">
                  <c:v>43770</c:v>
                </c:pt>
                <c:pt idx="1384">
                  <c:v>43769</c:v>
                </c:pt>
                <c:pt idx="1385">
                  <c:v>43768</c:v>
                </c:pt>
                <c:pt idx="1386">
                  <c:v>43767</c:v>
                </c:pt>
                <c:pt idx="1387">
                  <c:v>43766</c:v>
                </c:pt>
                <c:pt idx="1388">
                  <c:v>43763</c:v>
                </c:pt>
                <c:pt idx="1389">
                  <c:v>43762</c:v>
                </c:pt>
                <c:pt idx="1390">
                  <c:v>43761</c:v>
                </c:pt>
                <c:pt idx="1391">
                  <c:v>43760</c:v>
                </c:pt>
                <c:pt idx="1392">
                  <c:v>43759</c:v>
                </c:pt>
                <c:pt idx="1393">
                  <c:v>43756</c:v>
                </c:pt>
                <c:pt idx="1394">
                  <c:v>43755</c:v>
                </c:pt>
                <c:pt idx="1395">
                  <c:v>43754</c:v>
                </c:pt>
                <c:pt idx="1396">
                  <c:v>43753</c:v>
                </c:pt>
                <c:pt idx="1397">
                  <c:v>43752</c:v>
                </c:pt>
                <c:pt idx="1398">
                  <c:v>43749</c:v>
                </c:pt>
                <c:pt idx="1399">
                  <c:v>43748</c:v>
                </c:pt>
                <c:pt idx="1400">
                  <c:v>43747</c:v>
                </c:pt>
                <c:pt idx="1401">
                  <c:v>43746</c:v>
                </c:pt>
                <c:pt idx="1402">
                  <c:v>43745</c:v>
                </c:pt>
                <c:pt idx="1403">
                  <c:v>43742</c:v>
                </c:pt>
                <c:pt idx="1404">
                  <c:v>43741</c:v>
                </c:pt>
                <c:pt idx="1405">
                  <c:v>43740</c:v>
                </c:pt>
                <c:pt idx="1406">
                  <c:v>43739</c:v>
                </c:pt>
                <c:pt idx="1407">
                  <c:v>43738</c:v>
                </c:pt>
                <c:pt idx="1408">
                  <c:v>43735</c:v>
                </c:pt>
                <c:pt idx="1409">
                  <c:v>43734</c:v>
                </c:pt>
                <c:pt idx="1410">
                  <c:v>43733</c:v>
                </c:pt>
                <c:pt idx="1411">
                  <c:v>43732</c:v>
                </c:pt>
                <c:pt idx="1412">
                  <c:v>43731</c:v>
                </c:pt>
                <c:pt idx="1413">
                  <c:v>43728</c:v>
                </c:pt>
                <c:pt idx="1414">
                  <c:v>43727</c:v>
                </c:pt>
                <c:pt idx="1415">
                  <c:v>43726</c:v>
                </c:pt>
                <c:pt idx="1416">
                  <c:v>43725</c:v>
                </c:pt>
                <c:pt idx="1417">
                  <c:v>43724</c:v>
                </c:pt>
                <c:pt idx="1418">
                  <c:v>43721</c:v>
                </c:pt>
                <c:pt idx="1419">
                  <c:v>43720</c:v>
                </c:pt>
                <c:pt idx="1420">
                  <c:v>43719</c:v>
                </c:pt>
                <c:pt idx="1421">
                  <c:v>43718</c:v>
                </c:pt>
                <c:pt idx="1422">
                  <c:v>43717</c:v>
                </c:pt>
                <c:pt idx="1423">
                  <c:v>43714</c:v>
                </c:pt>
                <c:pt idx="1424">
                  <c:v>43713</c:v>
                </c:pt>
                <c:pt idx="1425">
                  <c:v>43712</c:v>
                </c:pt>
                <c:pt idx="1426">
                  <c:v>43711</c:v>
                </c:pt>
                <c:pt idx="1427">
                  <c:v>43710</c:v>
                </c:pt>
                <c:pt idx="1428">
                  <c:v>43707</c:v>
                </c:pt>
                <c:pt idx="1429">
                  <c:v>43706</c:v>
                </c:pt>
                <c:pt idx="1430">
                  <c:v>43705</c:v>
                </c:pt>
                <c:pt idx="1431">
                  <c:v>43704</c:v>
                </c:pt>
                <c:pt idx="1432">
                  <c:v>43703</c:v>
                </c:pt>
                <c:pt idx="1433">
                  <c:v>43700</c:v>
                </c:pt>
                <c:pt idx="1434">
                  <c:v>43699</c:v>
                </c:pt>
                <c:pt idx="1435">
                  <c:v>43698</c:v>
                </c:pt>
                <c:pt idx="1436">
                  <c:v>43697</c:v>
                </c:pt>
                <c:pt idx="1437">
                  <c:v>43696</c:v>
                </c:pt>
                <c:pt idx="1438">
                  <c:v>43693</c:v>
                </c:pt>
                <c:pt idx="1439">
                  <c:v>43692</c:v>
                </c:pt>
                <c:pt idx="1440">
                  <c:v>43691</c:v>
                </c:pt>
                <c:pt idx="1441">
                  <c:v>43690</c:v>
                </c:pt>
                <c:pt idx="1442">
                  <c:v>43689</c:v>
                </c:pt>
                <c:pt idx="1443">
                  <c:v>43686</c:v>
                </c:pt>
                <c:pt idx="1444">
                  <c:v>43685</c:v>
                </c:pt>
                <c:pt idx="1445">
                  <c:v>43684</c:v>
                </c:pt>
                <c:pt idx="1446">
                  <c:v>43683</c:v>
                </c:pt>
                <c:pt idx="1447">
                  <c:v>43682</c:v>
                </c:pt>
                <c:pt idx="1448">
                  <c:v>43679</c:v>
                </c:pt>
                <c:pt idx="1449">
                  <c:v>43678</c:v>
                </c:pt>
                <c:pt idx="1450">
                  <c:v>43677</c:v>
                </c:pt>
                <c:pt idx="1451">
                  <c:v>43676</c:v>
                </c:pt>
                <c:pt idx="1452">
                  <c:v>43675</c:v>
                </c:pt>
                <c:pt idx="1453">
                  <c:v>43672</c:v>
                </c:pt>
                <c:pt idx="1454">
                  <c:v>43671</c:v>
                </c:pt>
                <c:pt idx="1455">
                  <c:v>43670</c:v>
                </c:pt>
                <c:pt idx="1456">
                  <c:v>43669</c:v>
                </c:pt>
                <c:pt idx="1457">
                  <c:v>43668</c:v>
                </c:pt>
                <c:pt idx="1458">
                  <c:v>43665</c:v>
                </c:pt>
                <c:pt idx="1459">
                  <c:v>43664</c:v>
                </c:pt>
                <c:pt idx="1460">
                  <c:v>43663</c:v>
                </c:pt>
                <c:pt idx="1461">
                  <c:v>43662</c:v>
                </c:pt>
                <c:pt idx="1462">
                  <c:v>43661</c:v>
                </c:pt>
                <c:pt idx="1463">
                  <c:v>43658</c:v>
                </c:pt>
                <c:pt idx="1464">
                  <c:v>43657</c:v>
                </c:pt>
                <c:pt idx="1465">
                  <c:v>43656</c:v>
                </c:pt>
                <c:pt idx="1466">
                  <c:v>43654</c:v>
                </c:pt>
                <c:pt idx="1467">
                  <c:v>43651</c:v>
                </c:pt>
                <c:pt idx="1468">
                  <c:v>43650</c:v>
                </c:pt>
                <c:pt idx="1469">
                  <c:v>43649</c:v>
                </c:pt>
                <c:pt idx="1470">
                  <c:v>43648</c:v>
                </c:pt>
                <c:pt idx="1471">
                  <c:v>43647</c:v>
                </c:pt>
                <c:pt idx="1472">
                  <c:v>43644</c:v>
                </c:pt>
                <c:pt idx="1473">
                  <c:v>43643</c:v>
                </c:pt>
                <c:pt idx="1474">
                  <c:v>43642</c:v>
                </c:pt>
                <c:pt idx="1475">
                  <c:v>43641</c:v>
                </c:pt>
                <c:pt idx="1476">
                  <c:v>43640</c:v>
                </c:pt>
                <c:pt idx="1477">
                  <c:v>43637</c:v>
                </c:pt>
                <c:pt idx="1478">
                  <c:v>43635</c:v>
                </c:pt>
                <c:pt idx="1479">
                  <c:v>43634</c:v>
                </c:pt>
                <c:pt idx="1480">
                  <c:v>43633</c:v>
                </c:pt>
                <c:pt idx="1481">
                  <c:v>43630</c:v>
                </c:pt>
                <c:pt idx="1482">
                  <c:v>43629</c:v>
                </c:pt>
                <c:pt idx="1483">
                  <c:v>43628</c:v>
                </c:pt>
                <c:pt idx="1484">
                  <c:v>43627</c:v>
                </c:pt>
                <c:pt idx="1485">
                  <c:v>43626</c:v>
                </c:pt>
                <c:pt idx="1486">
                  <c:v>43623</c:v>
                </c:pt>
                <c:pt idx="1487">
                  <c:v>43622</c:v>
                </c:pt>
                <c:pt idx="1488">
                  <c:v>43621</c:v>
                </c:pt>
                <c:pt idx="1489">
                  <c:v>43620</c:v>
                </c:pt>
                <c:pt idx="1490">
                  <c:v>43619</c:v>
                </c:pt>
                <c:pt idx="1491">
                  <c:v>43616</c:v>
                </c:pt>
                <c:pt idx="1492">
                  <c:v>43615</c:v>
                </c:pt>
                <c:pt idx="1493">
                  <c:v>43614</c:v>
                </c:pt>
                <c:pt idx="1494">
                  <c:v>43613</c:v>
                </c:pt>
                <c:pt idx="1495">
                  <c:v>43612</c:v>
                </c:pt>
                <c:pt idx="1496">
                  <c:v>43609</c:v>
                </c:pt>
                <c:pt idx="1497">
                  <c:v>43608</c:v>
                </c:pt>
                <c:pt idx="1498">
                  <c:v>43607</c:v>
                </c:pt>
                <c:pt idx="1499">
                  <c:v>43606</c:v>
                </c:pt>
                <c:pt idx="1500">
                  <c:v>43605</c:v>
                </c:pt>
                <c:pt idx="1501">
                  <c:v>43602</c:v>
                </c:pt>
                <c:pt idx="1502">
                  <c:v>43601</c:v>
                </c:pt>
                <c:pt idx="1503">
                  <c:v>43600</c:v>
                </c:pt>
                <c:pt idx="1504">
                  <c:v>43599</c:v>
                </c:pt>
                <c:pt idx="1505">
                  <c:v>43598</c:v>
                </c:pt>
                <c:pt idx="1506">
                  <c:v>43595</c:v>
                </c:pt>
                <c:pt idx="1507">
                  <c:v>43594</c:v>
                </c:pt>
                <c:pt idx="1508">
                  <c:v>43593</c:v>
                </c:pt>
                <c:pt idx="1509">
                  <c:v>43592</c:v>
                </c:pt>
                <c:pt idx="1510">
                  <c:v>43591</c:v>
                </c:pt>
                <c:pt idx="1511">
                  <c:v>43588</c:v>
                </c:pt>
                <c:pt idx="1512">
                  <c:v>43587</c:v>
                </c:pt>
                <c:pt idx="1513">
                  <c:v>43585</c:v>
                </c:pt>
                <c:pt idx="1514">
                  <c:v>43584</c:v>
                </c:pt>
                <c:pt idx="1515">
                  <c:v>43581</c:v>
                </c:pt>
                <c:pt idx="1516">
                  <c:v>43580</c:v>
                </c:pt>
                <c:pt idx="1517">
                  <c:v>43579</c:v>
                </c:pt>
                <c:pt idx="1518">
                  <c:v>43578</c:v>
                </c:pt>
                <c:pt idx="1519">
                  <c:v>43577</c:v>
                </c:pt>
                <c:pt idx="1520">
                  <c:v>43573</c:v>
                </c:pt>
                <c:pt idx="1521">
                  <c:v>43572</c:v>
                </c:pt>
                <c:pt idx="1522">
                  <c:v>43571</c:v>
                </c:pt>
                <c:pt idx="1523">
                  <c:v>43570</c:v>
                </c:pt>
                <c:pt idx="1524">
                  <c:v>43567</c:v>
                </c:pt>
                <c:pt idx="1525">
                  <c:v>43566</c:v>
                </c:pt>
                <c:pt idx="1526">
                  <c:v>43565</c:v>
                </c:pt>
                <c:pt idx="1527">
                  <c:v>43564</c:v>
                </c:pt>
                <c:pt idx="1528">
                  <c:v>43563</c:v>
                </c:pt>
                <c:pt idx="1529">
                  <c:v>43560</c:v>
                </c:pt>
                <c:pt idx="1530">
                  <c:v>43559</c:v>
                </c:pt>
                <c:pt idx="1531">
                  <c:v>43558</c:v>
                </c:pt>
                <c:pt idx="1532">
                  <c:v>43557</c:v>
                </c:pt>
                <c:pt idx="1533">
                  <c:v>43556</c:v>
                </c:pt>
                <c:pt idx="1534">
                  <c:v>43553</c:v>
                </c:pt>
                <c:pt idx="1535">
                  <c:v>43552</c:v>
                </c:pt>
                <c:pt idx="1536">
                  <c:v>43551</c:v>
                </c:pt>
                <c:pt idx="1537">
                  <c:v>43550</c:v>
                </c:pt>
                <c:pt idx="1538">
                  <c:v>43549</c:v>
                </c:pt>
                <c:pt idx="1539">
                  <c:v>43546</c:v>
                </c:pt>
                <c:pt idx="1540">
                  <c:v>43545</c:v>
                </c:pt>
                <c:pt idx="1541">
                  <c:v>43544</c:v>
                </c:pt>
                <c:pt idx="1542">
                  <c:v>43543</c:v>
                </c:pt>
                <c:pt idx="1543">
                  <c:v>43542</c:v>
                </c:pt>
                <c:pt idx="1544">
                  <c:v>43539</c:v>
                </c:pt>
                <c:pt idx="1545">
                  <c:v>43538</c:v>
                </c:pt>
                <c:pt idx="1546">
                  <c:v>43537</c:v>
                </c:pt>
                <c:pt idx="1547">
                  <c:v>43536</c:v>
                </c:pt>
                <c:pt idx="1548">
                  <c:v>43535</c:v>
                </c:pt>
                <c:pt idx="1549">
                  <c:v>43532</c:v>
                </c:pt>
                <c:pt idx="1550">
                  <c:v>43531</c:v>
                </c:pt>
                <c:pt idx="1551">
                  <c:v>43530</c:v>
                </c:pt>
                <c:pt idx="1552">
                  <c:v>43525</c:v>
                </c:pt>
                <c:pt idx="1553">
                  <c:v>43524</c:v>
                </c:pt>
                <c:pt idx="1554">
                  <c:v>43523</c:v>
                </c:pt>
                <c:pt idx="1555">
                  <c:v>43522</c:v>
                </c:pt>
                <c:pt idx="1556">
                  <c:v>43521</c:v>
                </c:pt>
                <c:pt idx="1557">
                  <c:v>43518</c:v>
                </c:pt>
                <c:pt idx="1558">
                  <c:v>43517</c:v>
                </c:pt>
                <c:pt idx="1559">
                  <c:v>43516</c:v>
                </c:pt>
                <c:pt idx="1560">
                  <c:v>43515</c:v>
                </c:pt>
                <c:pt idx="1561">
                  <c:v>43514</c:v>
                </c:pt>
                <c:pt idx="1562">
                  <c:v>43511</c:v>
                </c:pt>
                <c:pt idx="1563">
                  <c:v>43510</c:v>
                </c:pt>
                <c:pt idx="1564">
                  <c:v>43509</c:v>
                </c:pt>
                <c:pt idx="1565">
                  <c:v>43508</c:v>
                </c:pt>
                <c:pt idx="1566">
                  <c:v>43507</c:v>
                </c:pt>
                <c:pt idx="1567">
                  <c:v>43504</c:v>
                </c:pt>
                <c:pt idx="1568">
                  <c:v>43503</c:v>
                </c:pt>
                <c:pt idx="1569">
                  <c:v>43502</c:v>
                </c:pt>
                <c:pt idx="1570">
                  <c:v>43501</c:v>
                </c:pt>
                <c:pt idx="1571">
                  <c:v>43500</c:v>
                </c:pt>
                <c:pt idx="1572">
                  <c:v>43497</c:v>
                </c:pt>
                <c:pt idx="1573">
                  <c:v>43496</c:v>
                </c:pt>
                <c:pt idx="1574">
                  <c:v>43495</c:v>
                </c:pt>
                <c:pt idx="1575">
                  <c:v>43494</c:v>
                </c:pt>
                <c:pt idx="1576">
                  <c:v>43493</c:v>
                </c:pt>
                <c:pt idx="1577">
                  <c:v>43489</c:v>
                </c:pt>
                <c:pt idx="1578">
                  <c:v>43488</c:v>
                </c:pt>
                <c:pt idx="1579">
                  <c:v>43487</c:v>
                </c:pt>
                <c:pt idx="1580">
                  <c:v>43486</c:v>
                </c:pt>
                <c:pt idx="1581">
                  <c:v>43483</c:v>
                </c:pt>
                <c:pt idx="1582">
                  <c:v>43482</c:v>
                </c:pt>
                <c:pt idx="1583">
                  <c:v>43481</c:v>
                </c:pt>
                <c:pt idx="1584">
                  <c:v>43480</c:v>
                </c:pt>
                <c:pt idx="1585">
                  <c:v>43479</c:v>
                </c:pt>
                <c:pt idx="1586">
                  <c:v>43476</c:v>
                </c:pt>
                <c:pt idx="1587">
                  <c:v>43475</c:v>
                </c:pt>
                <c:pt idx="1588">
                  <c:v>43474</c:v>
                </c:pt>
                <c:pt idx="1589">
                  <c:v>43473</c:v>
                </c:pt>
                <c:pt idx="1590">
                  <c:v>43472</c:v>
                </c:pt>
                <c:pt idx="1591">
                  <c:v>43469</c:v>
                </c:pt>
                <c:pt idx="1592">
                  <c:v>43468</c:v>
                </c:pt>
                <c:pt idx="1593">
                  <c:v>43467</c:v>
                </c:pt>
                <c:pt idx="1594">
                  <c:v>43462</c:v>
                </c:pt>
                <c:pt idx="1595">
                  <c:v>43461</c:v>
                </c:pt>
                <c:pt idx="1596">
                  <c:v>43460</c:v>
                </c:pt>
                <c:pt idx="1597">
                  <c:v>43455</c:v>
                </c:pt>
                <c:pt idx="1598">
                  <c:v>43454</c:v>
                </c:pt>
                <c:pt idx="1599">
                  <c:v>43453</c:v>
                </c:pt>
                <c:pt idx="1600">
                  <c:v>43452</c:v>
                </c:pt>
                <c:pt idx="1601">
                  <c:v>43451</c:v>
                </c:pt>
                <c:pt idx="1602">
                  <c:v>43448</c:v>
                </c:pt>
                <c:pt idx="1603">
                  <c:v>43447</c:v>
                </c:pt>
                <c:pt idx="1604">
                  <c:v>43446</c:v>
                </c:pt>
                <c:pt idx="1605">
                  <c:v>43445</c:v>
                </c:pt>
                <c:pt idx="1606">
                  <c:v>43444</c:v>
                </c:pt>
                <c:pt idx="1607">
                  <c:v>43441</c:v>
                </c:pt>
                <c:pt idx="1608">
                  <c:v>43440</c:v>
                </c:pt>
                <c:pt idx="1609">
                  <c:v>43439</c:v>
                </c:pt>
                <c:pt idx="1610">
                  <c:v>43438</c:v>
                </c:pt>
                <c:pt idx="1611">
                  <c:v>43437</c:v>
                </c:pt>
                <c:pt idx="1612">
                  <c:v>43434</c:v>
                </c:pt>
                <c:pt idx="1613">
                  <c:v>43433</c:v>
                </c:pt>
                <c:pt idx="1614">
                  <c:v>43432</c:v>
                </c:pt>
                <c:pt idx="1615">
                  <c:v>43431</c:v>
                </c:pt>
                <c:pt idx="1616">
                  <c:v>43430</c:v>
                </c:pt>
                <c:pt idx="1617">
                  <c:v>43427</c:v>
                </c:pt>
                <c:pt idx="1618">
                  <c:v>43426</c:v>
                </c:pt>
                <c:pt idx="1619">
                  <c:v>43425</c:v>
                </c:pt>
                <c:pt idx="1620">
                  <c:v>43423</c:v>
                </c:pt>
                <c:pt idx="1621">
                  <c:v>43420</c:v>
                </c:pt>
                <c:pt idx="1622">
                  <c:v>43418</c:v>
                </c:pt>
                <c:pt idx="1623">
                  <c:v>43417</c:v>
                </c:pt>
                <c:pt idx="1624">
                  <c:v>43416</c:v>
                </c:pt>
                <c:pt idx="1625">
                  <c:v>43413</c:v>
                </c:pt>
                <c:pt idx="1626">
                  <c:v>43412</c:v>
                </c:pt>
                <c:pt idx="1627">
                  <c:v>43411</c:v>
                </c:pt>
                <c:pt idx="1628">
                  <c:v>43410</c:v>
                </c:pt>
                <c:pt idx="1629">
                  <c:v>43409</c:v>
                </c:pt>
                <c:pt idx="1630">
                  <c:v>43405</c:v>
                </c:pt>
                <c:pt idx="1631">
                  <c:v>43404</c:v>
                </c:pt>
                <c:pt idx="1632">
                  <c:v>43403</c:v>
                </c:pt>
                <c:pt idx="1633">
                  <c:v>43402</c:v>
                </c:pt>
                <c:pt idx="1634">
                  <c:v>43399</c:v>
                </c:pt>
                <c:pt idx="1635">
                  <c:v>43398</c:v>
                </c:pt>
                <c:pt idx="1636">
                  <c:v>43397</c:v>
                </c:pt>
                <c:pt idx="1637">
                  <c:v>43396</c:v>
                </c:pt>
                <c:pt idx="1638">
                  <c:v>43395</c:v>
                </c:pt>
                <c:pt idx="1639">
                  <c:v>43392</c:v>
                </c:pt>
                <c:pt idx="1640">
                  <c:v>43391</c:v>
                </c:pt>
                <c:pt idx="1641">
                  <c:v>43390</c:v>
                </c:pt>
                <c:pt idx="1642">
                  <c:v>43389</c:v>
                </c:pt>
                <c:pt idx="1643">
                  <c:v>43388</c:v>
                </c:pt>
                <c:pt idx="1644">
                  <c:v>43384</c:v>
                </c:pt>
                <c:pt idx="1645">
                  <c:v>43383</c:v>
                </c:pt>
                <c:pt idx="1646">
                  <c:v>43382</c:v>
                </c:pt>
                <c:pt idx="1647">
                  <c:v>43381</c:v>
                </c:pt>
                <c:pt idx="1648">
                  <c:v>43378</c:v>
                </c:pt>
                <c:pt idx="1649">
                  <c:v>43377</c:v>
                </c:pt>
                <c:pt idx="1650">
                  <c:v>43376</c:v>
                </c:pt>
                <c:pt idx="1651">
                  <c:v>43375</c:v>
                </c:pt>
                <c:pt idx="1652">
                  <c:v>43374</c:v>
                </c:pt>
                <c:pt idx="1653">
                  <c:v>43371</c:v>
                </c:pt>
                <c:pt idx="1654">
                  <c:v>43370</c:v>
                </c:pt>
                <c:pt idx="1655">
                  <c:v>43369</c:v>
                </c:pt>
                <c:pt idx="1656">
                  <c:v>43368</c:v>
                </c:pt>
                <c:pt idx="1657">
                  <c:v>43367</c:v>
                </c:pt>
                <c:pt idx="1658">
                  <c:v>43364</c:v>
                </c:pt>
                <c:pt idx="1659">
                  <c:v>43363</c:v>
                </c:pt>
                <c:pt idx="1660">
                  <c:v>43362</c:v>
                </c:pt>
                <c:pt idx="1661">
                  <c:v>43361</c:v>
                </c:pt>
                <c:pt idx="1662">
                  <c:v>43360</c:v>
                </c:pt>
                <c:pt idx="1663">
                  <c:v>43357</c:v>
                </c:pt>
                <c:pt idx="1664">
                  <c:v>43356</c:v>
                </c:pt>
                <c:pt idx="1665">
                  <c:v>43355</c:v>
                </c:pt>
                <c:pt idx="1666">
                  <c:v>43354</c:v>
                </c:pt>
                <c:pt idx="1667">
                  <c:v>43353</c:v>
                </c:pt>
                <c:pt idx="1668">
                  <c:v>43349</c:v>
                </c:pt>
                <c:pt idx="1669">
                  <c:v>43348</c:v>
                </c:pt>
                <c:pt idx="1670">
                  <c:v>43347</c:v>
                </c:pt>
                <c:pt idx="1671">
                  <c:v>43346</c:v>
                </c:pt>
                <c:pt idx="1672">
                  <c:v>43343</c:v>
                </c:pt>
                <c:pt idx="1673">
                  <c:v>43342</c:v>
                </c:pt>
                <c:pt idx="1674">
                  <c:v>43341</c:v>
                </c:pt>
                <c:pt idx="1675">
                  <c:v>43340</c:v>
                </c:pt>
                <c:pt idx="1676">
                  <c:v>43339</c:v>
                </c:pt>
                <c:pt idx="1677">
                  <c:v>43336</c:v>
                </c:pt>
                <c:pt idx="1678">
                  <c:v>43335</c:v>
                </c:pt>
                <c:pt idx="1679">
                  <c:v>43334</c:v>
                </c:pt>
                <c:pt idx="1680">
                  <c:v>43333</c:v>
                </c:pt>
                <c:pt idx="1681">
                  <c:v>43332</c:v>
                </c:pt>
                <c:pt idx="1682">
                  <c:v>43329</c:v>
                </c:pt>
                <c:pt idx="1683">
                  <c:v>43328</c:v>
                </c:pt>
                <c:pt idx="1684">
                  <c:v>43327</c:v>
                </c:pt>
                <c:pt idx="1685">
                  <c:v>43326</c:v>
                </c:pt>
                <c:pt idx="1686">
                  <c:v>43325</c:v>
                </c:pt>
                <c:pt idx="1687">
                  <c:v>43322</c:v>
                </c:pt>
              </c:numCache>
            </c:numRef>
          </c:cat>
          <c:val>
            <c:numRef>
              <c:f>'Dados de Mercado'!$G$32:$G$5997</c:f>
              <c:numCache>
                <c:formatCode>0.00</c:formatCode>
                <c:ptCount val="5966"/>
                <c:pt idx="0">
                  <c:v>2.5316839233333335</c:v>
                </c:pt>
                <c:pt idx="1">
                  <c:v>2.5316839233333335</c:v>
                </c:pt>
                <c:pt idx="2">
                  <c:v>2.5316839233333335</c:v>
                </c:pt>
                <c:pt idx="3">
                  <c:v>2.5316839233333335</c:v>
                </c:pt>
                <c:pt idx="4">
                  <c:v>2.5316839233333335</c:v>
                </c:pt>
                <c:pt idx="5">
                  <c:v>2.5316839233333335</c:v>
                </c:pt>
                <c:pt idx="6">
                  <c:v>2.5316839233333335</c:v>
                </c:pt>
                <c:pt idx="7">
                  <c:v>2.5316839233333335</c:v>
                </c:pt>
                <c:pt idx="8">
                  <c:v>2.5316839233333335</c:v>
                </c:pt>
                <c:pt idx="9">
                  <c:v>2.5316839233333335</c:v>
                </c:pt>
                <c:pt idx="10">
                  <c:v>2.5316839233333335</c:v>
                </c:pt>
                <c:pt idx="11">
                  <c:v>2.5316839233333335</c:v>
                </c:pt>
                <c:pt idx="12">
                  <c:v>2.5316839233333335</c:v>
                </c:pt>
                <c:pt idx="13">
                  <c:v>2.5316839233333335</c:v>
                </c:pt>
                <c:pt idx="14">
                  <c:v>2.5316839233333335</c:v>
                </c:pt>
                <c:pt idx="15">
                  <c:v>2.5316839233333335</c:v>
                </c:pt>
                <c:pt idx="16">
                  <c:v>2.5316839233333335</c:v>
                </c:pt>
                <c:pt idx="17">
                  <c:v>2.5316839233333335</c:v>
                </c:pt>
                <c:pt idx="18">
                  <c:v>2.5316839233333335</c:v>
                </c:pt>
                <c:pt idx="19">
                  <c:v>2.5316839233333335</c:v>
                </c:pt>
                <c:pt idx="20">
                  <c:v>2.5316839233333335</c:v>
                </c:pt>
                <c:pt idx="21">
                  <c:v>2.536554534</c:v>
                </c:pt>
                <c:pt idx="22">
                  <c:v>2.536554534</c:v>
                </c:pt>
                <c:pt idx="23">
                  <c:v>2.536554534</c:v>
                </c:pt>
                <c:pt idx="24">
                  <c:v>2.536554534</c:v>
                </c:pt>
                <c:pt idx="25">
                  <c:v>2.536554534</c:v>
                </c:pt>
                <c:pt idx="26">
                  <c:v>2.536554534</c:v>
                </c:pt>
                <c:pt idx="27">
                  <c:v>2.536554534</c:v>
                </c:pt>
                <c:pt idx="28">
                  <c:v>2.536554534</c:v>
                </c:pt>
                <c:pt idx="29">
                  <c:v>2.536554534</c:v>
                </c:pt>
                <c:pt idx="30">
                  <c:v>2.536554534</c:v>
                </c:pt>
                <c:pt idx="31">
                  <c:v>2.536554534</c:v>
                </c:pt>
                <c:pt idx="32">
                  <c:v>2.536554534</c:v>
                </c:pt>
                <c:pt idx="33">
                  <c:v>2.536554534</c:v>
                </c:pt>
                <c:pt idx="34">
                  <c:v>2.536554534</c:v>
                </c:pt>
                <c:pt idx="35">
                  <c:v>2.536554534</c:v>
                </c:pt>
                <c:pt idx="36">
                  <c:v>2.536554534</c:v>
                </c:pt>
                <c:pt idx="37">
                  <c:v>2.536554534</c:v>
                </c:pt>
                <c:pt idx="38">
                  <c:v>2.536554534</c:v>
                </c:pt>
                <c:pt idx="39">
                  <c:v>2.536554534</c:v>
                </c:pt>
                <c:pt idx="40">
                  <c:v>2.536554534</c:v>
                </c:pt>
                <c:pt idx="41">
                  <c:v>3.2357917710526314</c:v>
                </c:pt>
                <c:pt idx="42">
                  <c:v>3.2357917710526314</c:v>
                </c:pt>
                <c:pt idx="43">
                  <c:v>3.2357917710526314</c:v>
                </c:pt>
                <c:pt idx="44">
                  <c:v>3.2357917710526314</c:v>
                </c:pt>
                <c:pt idx="45">
                  <c:v>3.2357917710526314</c:v>
                </c:pt>
                <c:pt idx="46">
                  <c:v>3.2357917710526314</c:v>
                </c:pt>
                <c:pt idx="47">
                  <c:v>3.2357917710526314</c:v>
                </c:pt>
                <c:pt idx="48">
                  <c:v>3.2357917710526314</c:v>
                </c:pt>
                <c:pt idx="49">
                  <c:v>3.2357917710526314</c:v>
                </c:pt>
                <c:pt idx="50">
                  <c:v>3.2357917710526314</c:v>
                </c:pt>
                <c:pt idx="51">
                  <c:v>3.2357917710526314</c:v>
                </c:pt>
                <c:pt idx="52">
                  <c:v>3.2357917710526314</c:v>
                </c:pt>
                <c:pt idx="53">
                  <c:v>3.2357917710526314</c:v>
                </c:pt>
                <c:pt idx="54">
                  <c:v>3.2357917710526314</c:v>
                </c:pt>
                <c:pt idx="55">
                  <c:v>3.2357917710526314</c:v>
                </c:pt>
                <c:pt idx="56">
                  <c:v>3.2357917710526314</c:v>
                </c:pt>
                <c:pt idx="57">
                  <c:v>3.2357917710526314</c:v>
                </c:pt>
                <c:pt idx="58">
                  <c:v>3.2357917710526314</c:v>
                </c:pt>
                <c:pt idx="59">
                  <c:v>3.2357917710526314</c:v>
                </c:pt>
                <c:pt idx="60">
                  <c:v>4.8789279049999994</c:v>
                </c:pt>
                <c:pt idx="61">
                  <c:v>4.8789279049999994</c:v>
                </c:pt>
                <c:pt idx="62">
                  <c:v>4.8789279049999994</c:v>
                </c:pt>
                <c:pt idx="63">
                  <c:v>4.8789279049999994</c:v>
                </c:pt>
                <c:pt idx="64">
                  <c:v>4.8789279049999994</c:v>
                </c:pt>
                <c:pt idx="65">
                  <c:v>4.8789279049999994</c:v>
                </c:pt>
                <c:pt idx="66">
                  <c:v>4.8789279049999994</c:v>
                </c:pt>
                <c:pt idx="67">
                  <c:v>4.8789279049999994</c:v>
                </c:pt>
                <c:pt idx="68">
                  <c:v>4.8789279049999994</c:v>
                </c:pt>
                <c:pt idx="69">
                  <c:v>4.8789279049999994</c:v>
                </c:pt>
                <c:pt idx="70">
                  <c:v>4.8789279049999994</c:v>
                </c:pt>
                <c:pt idx="71">
                  <c:v>4.8789279049999994</c:v>
                </c:pt>
                <c:pt idx="72">
                  <c:v>4.8789279049999994</c:v>
                </c:pt>
                <c:pt idx="73">
                  <c:v>4.8789279049999994</c:v>
                </c:pt>
                <c:pt idx="74">
                  <c:v>4.8789279049999994</c:v>
                </c:pt>
                <c:pt idx="75">
                  <c:v>4.8789279049999994</c:v>
                </c:pt>
                <c:pt idx="76">
                  <c:v>4.8789279049999994</c:v>
                </c:pt>
                <c:pt idx="77">
                  <c:v>4.8789279049999994</c:v>
                </c:pt>
                <c:pt idx="78">
                  <c:v>4.8789279049999994</c:v>
                </c:pt>
                <c:pt idx="79">
                  <c:v>4.8789279049999994</c:v>
                </c:pt>
                <c:pt idx="80">
                  <c:v>3.5919922204545451</c:v>
                </c:pt>
                <c:pt idx="81">
                  <c:v>3.5919922204545451</c:v>
                </c:pt>
                <c:pt idx="82">
                  <c:v>3.5919922204545451</c:v>
                </c:pt>
                <c:pt idx="83">
                  <c:v>3.5919922204545451</c:v>
                </c:pt>
                <c:pt idx="84">
                  <c:v>3.5919922204545451</c:v>
                </c:pt>
                <c:pt idx="85">
                  <c:v>3.5919922204545451</c:v>
                </c:pt>
                <c:pt idx="86">
                  <c:v>3.5919922204545451</c:v>
                </c:pt>
                <c:pt idx="87">
                  <c:v>3.5919922204545451</c:v>
                </c:pt>
                <c:pt idx="88">
                  <c:v>3.5919922204545451</c:v>
                </c:pt>
                <c:pt idx="89">
                  <c:v>3.5919922204545451</c:v>
                </c:pt>
                <c:pt idx="90">
                  <c:v>3.5919922204545451</c:v>
                </c:pt>
                <c:pt idx="91">
                  <c:v>3.5919922204545451</c:v>
                </c:pt>
                <c:pt idx="92">
                  <c:v>3.5919922204545451</c:v>
                </c:pt>
                <c:pt idx="93">
                  <c:v>3.5919922204545451</c:v>
                </c:pt>
                <c:pt idx="94">
                  <c:v>3.5919922204545451</c:v>
                </c:pt>
                <c:pt idx="95">
                  <c:v>3.5919922204545451</c:v>
                </c:pt>
                <c:pt idx="96">
                  <c:v>3.5919922204545451</c:v>
                </c:pt>
                <c:pt idx="97">
                  <c:v>3.5919922204545451</c:v>
                </c:pt>
                <c:pt idx="98">
                  <c:v>3.5919922204545451</c:v>
                </c:pt>
                <c:pt idx="99">
                  <c:v>3.5919922204545451</c:v>
                </c:pt>
                <c:pt idx="100">
                  <c:v>3.5919922204545451</c:v>
                </c:pt>
                <c:pt idx="101">
                  <c:v>3.5919922204545451</c:v>
                </c:pt>
                <c:pt idx="102">
                  <c:v>6.8089231357894739</c:v>
                </c:pt>
                <c:pt idx="103">
                  <c:v>6.8089231357894739</c:v>
                </c:pt>
                <c:pt idx="104">
                  <c:v>6.8089231357894739</c:v>
                </c:pt>
                <c:pt idx="105">
                  <c:v>6.8089231357894739</c:v>
                </c:pt>
                <c:pt idx="106">
                  <c:v>6.8089231357894739</c:v>
                </c:pt>
                <c:pt idx="107">
                  <c:v>6.8089231357894739</c:v>
                </c:pt>
                <c:pt idx="108">
                  <c:v>6.8089231357894739</c:v>
                </c:pt>
                <c:pt idx="109">
                  <c:v>6.8089231357894739</c:v>
                </c:pt>
                <c:pt idx="110">
                  <c:v>6.8089231357894739</c:v>
                </c:pt>
                <c:pt idx="111">
                  <c:v>6.8089231357894739</c:v>
                </c:pt>
                <c:pt idx="112">
                  <c:v>6.8089231357894739</c:v>
                </c:pt>
                <c:pt idx="113">
                  <c:v>6.8089231357894739</c:v>
                </c:pt>
                <c:pt idx="114">
                  <c:v>6.8089231357894739</c:v>
                </c:pt>
                <c:pt idx="115">
                  <c:v>6.8089231357894739</c:v>
                </c:pt>
                <c:pt idx="116">
                  <c:v>6.8089231357894739</c:v>
                </c:pt>
                <c:pt idx="117">
                  <c:v>6.8089231357894739</c:v>
                </c:pt>
                <c:pt idx="118">
                  <c:v>6.8089231357894739</c:v>
                </c:pt>
                <c:pt idx="119">
                  <c:v>6.8089231357894739</c:v>
                </c:pt>
                <c:pt idx="120">
                  <c:v>6.8089231357894739</c:v>
                </c:pt>
                <c:pt idx="121">
                  <c:v>4.1526181368421051</c:v>
                </c:pt>
                <c:pt idx="122">
                  <c:v>4.1526181368421051</c:v>
                </c:pt>
                <c:pt idx="123">
                  <c:v>4.1526181368421051</c:v>
                </c:pt>
                <c:pt idx="124">
                  <c:v>4.1526181368421051</c:v>
                </c:pt>
                <c:pt idx="125">
                  <c:v>4.1526181368421051</c:v>
                </c:pt>
                <c:pt idx="126">
                  <c:v>4.1526181368421051</c:v>
                </c:pt>
                <c:pt idx="127">
                  <c:v>4.1526181368421051</c:v>
                </c:pt>
                <c:pt idx="128">
                  <c:v>4.1526181368421051</c:v>
                </c:pt>
                <c:pt idx="129">
                  <c:v>4.1526181368421051</c:v>
                </c:pt>
                <c:pt idx="130">
                  <c:v>4.1526181368421051</c:v>
                </c:pt>
                <c:pt idx="131">
                  <c:v>4.1526181368421051</c:v>
                </c:pt>
                <c:pt idx="132">
                  <c:v>4.1526181368421051</c:v>
                </c:pt>
                <c:pt idx="133">
                  <c:v>4.1526181368421051</c:v>
                </c:pt>
                <c:pt idx="134">
                  <c:v>4.1526181368421051</c:v>
                </c:pt>
                <c:pt idx="135">
                  <c:v>4.1526181368421051</c:v>
                </c:pt>
                <c:pt idx="136">
                  <c:v>4.1526181368421051</c:v>
                </c:pt>
                <c:pt idx="137">
                  <c:v>4.1526181368421051</c:v>
                </c:pt>
                <c:pt idx="138">
                  <c:v>4.1526181368421051</c:v>
                </c:pt>
                <c:pt idx="139">
                  <c:v>4.1526181368421051</c:v>
                </c:pt>
                <c:pt idx="140">
                  <c:v>4.7295719847826092</c:v>
                </c:pt>
                <c:pt idx="141">
                  <c:v>4.7295719847826092</c:v>
                </c:pt>
                <c:pt idx="142">
                  <c:v>4.7295719847826092</c:v>
                </c:pt>
                <c:pt idx="143">
                  <c:v>4.7295719847826092</c:v>
                </c:pt>
                <c:pt idx="144">
                  <c:v>4.7295719847826092</c:v>
                </c:pt>
                <c:pt idx="145">
                  <c:v>4.7295719847826092</c:v>
                </c:pt>
                <c:pt idx="146">
                  <c:v>4.7295719847826092</c:v>
                </c:pt>
                <c:pt idx="147">
                  <c:v>4.7295719847826092</c:v>
                </c:pt>
                <c:pt idx="148">
                  <c:v>4.7295719847826092</c:v>
                </c:pt>
                <c:pt idx="149">
                  <c:v>4.7295719847826092</c:v>
                </c:pt>
                <c:pt idx="150">
                  <c:v>4.7295719847826092</c:v>
                </c:pt>
                <c:pt idx="151">
                  <c:v>4.7295719847826092</c:v>
                </c:pt>
                <c:pt idx="152">
                  <c:v>4.7295719847826092</c:v>
                </c:pt>
                <c:pt idx="153">
                  <c:v>4.7295719847826092</c:v>
                </c:pt>
                <c:pt idx="154">
                  <c:v>4.7295719847826092</c:v>
                </c:pt>
                <c:pt idx="155">
                  <c:v>4.7295719847826092</c:v>
                </c:pt>
                <c:pt idx="156">
                  <c:v>4.7295719847826092</c:v>
                </c:pt>
                <c:pt idx="157">
                  <c:v>4.7295719847826092</c:v>
                </c:pt>
                <c:pt idx="158">
                  <c:v>4.7295719847826092</c:v>
                </c:pt>
                <c:pt idx="159">
                  <c:v>4.7295719847826092</c:v>
                </c:pt>
                <c:pt idx="160">
                  <c:v>4.7295719847826092</c:v>
                </c:pt>
                <c:pt idx="161">
                  <c:v>4.7295719847826092</c:v>
                </c:pt>
                <c:pt idx="162">
                  <c:v>4.7295719847826092</c:v>
                </c:pt>
                <c:pt idx="163">
                  <c:v>9.7155310185714274</c:v>
                </c:pt>
                <c:pt idx="164">
                  <c:v>9.7155310185714274</c:v>
                </c:pt>
                <c:pt idx="165">
                  <c:v>9.7155310185714274</c:v>
                </c:pt>
                <c:pt idx="166">
                  <c:v>9.7155310185714274</c:v>
                </c:pt>
                <c:pt idx="167">
                  <c:v>9.7155310185714274</c:v>
                </c:pt>
                <c:pt idx="168">
                  <c:v>9.7155310185714274</c:v>
                </c:pt>
                <c:pt idx="169">
                  <c:v>9.7155310185714274</c:v>
                </c:pt>
                <c:pt idx="170">
                  <c:v>9.7155310185714274</c:v>
                </c:pt>
                <c:pt idx="171">
                  <c:v>9.7155310185714274</c:v>
                </c:pt>
                <c:pt idx="172">
                  <c:v>9.7155310185714274</c:v>
                </c:pt>
                <c:pt idx="173">
                  <c:v>9.7155310185714274</c:v>
                </c:pt>
                <c:pt idx="174">
                  <c:v>9.7155310185714274</c:v>
                </c:pt>
                <c:pt idx="175">
                  <c:v>9.7155310185714274</c:v>
                </c:pt>
                <c:pt idx="176">
                  <c:v>9.7155310185714274</c:v>
                </c:pt>
                <c:pt idx="177">
                  <c:v>9.7155310185714274</c:v>
                </c:pt>
                <c:pt idx="178">
                  <c:v>9.7155310185714274</c:v>
                </c:pt>
                <c:pt idx="179">
                  <c:v>9.7155310185714274</c:v>
                </c:pt>
                <c:pt idx="180">
                  <c:v>9.7155310185714274</c:v>
                </c:pt>
                <c:pt idx="181">
                  <c:v>9.7155310185714274</c:v>
                </c:pt>
                <c:pt idx="182">
                  <c:v>9.7155310185714274</c:v>
                </c:pt>
                <c:pt idx="183">
                  <c:v>9.7155310185714274</c:v>
                </c:pt>
                <c:pt idx="184">
                  <c:v>3.9453838009090911</c:v>
                </c:pt>
                <c:pt idx="185">
                  <c:v>3.9453838009090911</c:v>
                </c:pt>
                <c:pt idx="186">
                  <c:v>3.9453838009090911</c:v>
                </c:pt>
                <c:pt idx="187">
                  <c:v>3.9453838009090911</c:v>
                </c:pt>
                <c:pt idx="188">
                  <c:v>3.9453838009090911</c:v>
                </c:pt>
                <c:pt idx="189">
                  <c:v>3.9453838009090911</c:v>
                </c:pt>
                <c:pt idx="190">
                  <c:v>3.9453838009090911</c:v>
                </c:pt>
                <c:pt idx="191">
                  <c:v>3.9453838009090911</c:v>
                </c:pt>
                <c:pt idx="192">
                  <c:v>3.9453838009090911</c:v>
                </c:pt>
                <c:pt idx="193">
                  <c:v>3.9453838009090911</c:v>
                </c:pt>
                <c:pt idx="194">
                  <c:v>3.9453838009090911</c:v>
                </c:pt>
                <c:pt idx="195">
                  <c:v>3.9453838009090911</c:v>
                </c:pt>
                <c:pt idx="196">
                  <c:v>3.9453838009090911</c:v>
                </c:pt>
                <c:pt idx="197">
                  <c:v>3.9453838009090911</c:v>
                </c:pt>
                <c:pt idx="198">
                  <c:v>3.9453838009090911</c:v>
                </c:pt>
                <c:pt idx="199">
                  <c:v>3.9453838009090911</c:v>
                </c:pt>
                <c:pt idx="200">
                  <c:v>3.9453838009090911</c:v>
                </c:pt>
                <c:pt idx="201">
                  <c:v>3.9453838009090911</c:v>
                </c:pt>
                <c:pt idx="202">
                  <c:v>3.9453838009090911</c:v>
                </c:pt>
                <c:pt idx="203">
                  <c:v>3.9453838009090911</c:v>
                </c:pt>
                <c:pt idx="204">
                  <c:v>3.9453838009090911</c:v>
                </c:pt>
                <c:pt idx="205">
                  <c:v>3.9453838009090911</c:v>
                </c:pt>
                <c:pt idx="206">
                  <c:v>4.0655381660869567</c:v>
                </c:pt>
                <c:pt idx="207">
                  <c:v>4.0655381660869567</c:v>
                </c:pt>
                <c:pt idx="208">
                  <c:v>4.0655381660869567</c:v>
                </c:pt>
                <c:pt idx="209">
                  <c:v>4.0655381660869567</c:v>
                </c:pt>
                <c:pt idx="210">
                  <c:v>4.0655381660869567</c:v>
                </c:pt>
                <c:pt idx="211">
                  <c:v>4.0655381660869567</c:v>
                </c:pt>
                <c:pt idx="212">
                  <c:v>4.0655381660869567</c:v>
                </c:pt>
                <c:pt idx="213">
                  <c:v>4.0655381660869567</c:v>
                </c:pt>
                <c:pt idx="214">
                  <c:v>4.0655381660869567</c:v>
                </c:pt>
                <c:pt idx="215">
                  <c:v>4.0655381660869567</c:v>
                </c:pt>
                <c:pt idx="216">
                  <c:v>4.0655381660869567</c:v>
                </c:pt>
                <c:pt idx="217">
                  <c:v>4.0655381660869567</c:v>
                </c:pt>
                <c:pt idx="218">
                  <c:v>4.0655381660869567</c:v>
                </c:pt>
                <c:pt idx="219">
                  <c:v>4.0655381660869567</c:v>
                </c:pt>
                <c:pt idx="220">
                  <c:v>4.0655381660869567</c:v>
                </c:pt>
                <c:pt idx="221">
                  <c:v>4.0655381660869567</c:v>
                </c:pt>
                <c:pt idx="222">
                  <c:v>4.0655381660869567</c:v>
                </c:pt>
                <c:pt idx="223">
                  <c:v>4.0655381660869567</c:v>
                </c:pt>
                <c:pt idx="224">
                  <c:v>4.0655381660869567</c:v>
                </c:pt>
                <c:pt idx="225">
                  <c:v>4.0655381660869567</c:v>
                </c:pt>
                <c:pt idx="226">
                  <c:v>4.0655381660869567</c:v>
                </c:pt>
                <c:pt idx="227">
                  <c:v>4.0655381660869567</c:v>
                </c:pt>
                <c:pt idx="228">
                  <c:v>4.0655381660869567</c:v>
                </c:pt>
                <c:pt idx="229">
                  <c:v>4.2243734305</c:v>
                </c:pt>
                <c:pt idx="230">
                  <c:v>4.2243734305</c:v>
                </c:pt>
                <c:pt idx="231">
                  <c:v>4.2243734305</c:v>
                </c:pt>
                <c:pt idx="232">
                  <c:v>4.2243734305</c:v>
                </c:pt>
                <c:pt idx="233">
                  <c:v>4.2243734305</c:v>
                </c:pt>
                <c:pt idx="234">
                  <c:v>4.2243734305</c:v>
                </c:pt>
                <c:pt idx="235">
                  <c:v>4.2243734305</c:v>
                </c:pt>
                <c:pt idx="236">
                  <c:v>4.2243734305</c:v>
                </c:pt>
                <c:pt idx="237">
                  <c:v>4.2243734305</c:v>
                </c:pt>
                <c:pt idx="238">
                  <c:v>4.2243734305</c:v>
                </c:pt>
                <c:pt idx="239">
                  <c:v>4.2243734305</c:v>
                </c:pt>
                <c:pt idx="240">
                  <c:v>4.2243734305</c:v>
                </c:pt>
                <c:pt idx="241">
                  <c:v>4.2243734305</c:v>
                </c:pt>
                <c:pt idx="242">
                  <c:v>4.2243734305</c:v>
                </c:pt>
                <c:pt idx="243">
                  <c:v>4.2243734305</c:v>
                </c:pt>
                <c:pt idx="244">
                  <c:v>4.2243734305</c:v>
                </c:pt>
                <c:pt idx="245">
                  <c:v>4.2243734305</c:v>
                </c:pt>
                <c:pt idx="246">
                  <c:v>4.2243734305</c:v>
                </c:pt>
                <c:pt idx="247">
                  <c:v>4.2243734305</c:v>
                </c:pt>
                <c:pt idx="248">
                  <c:v>4.2243734305</c:v>
                </c:pt>
                <c:pt idx="249">
                  <c:v>4.8662778209523809</c:v>
                </c:pt>
                <c:pt idx="250">
                  <c:v>4.8662778209523809</c:v>
                </c:pt>
                <c:pt idx="251">
                  <c:v>4.8662778209523809</c:v>
                </c:pt>
                <c:pt idx="252">
                  <c:v>4.8662778209523809</c:v>
                </c:pt>
                <c:pt idx="253">
                  <c:v>4.8662778209523809</c:v>
                </c:pt>
                <c:pt idx="254">
                  <c:v>4.8662778209523809</c:v>
                </c:pt>
                <c:pt idx="255">
                  <c:v>4.8662778209523809</c:v>
                </c:pt>
                <c:pt idx="256">
                  <c:v>4.8662778209523809</c:v>
                </c:pt>
                <c:pt idx="257">
                  <c:v>4.8662778209523809</c:v>
                </c:pt>
                <c:pt idx="258">
                  <c:v>4.8662778209523809</c:v>
                </c:pt>
                <c:pt idx="259">
                  <c:v>4.8662778209523809</c:v>
                </c:pt>
                <c:pt idx="260">
                  <c:v>4.8662778209523809</c:v>
                </c:pt>
                <c:pt idx="261">
                  <c:v>4.8662778209523809</c:v>
                </c:pt>
                <c:pt idx="262">
                  <c:v>4.8662778209523809</c:v>
                </c:pt>
                <c:pt idx="263">
                  <c:v>4.8662778209523809</c:v>
                </c:pt>
                <c:pt idx="264">
                  <c:v>4.8662778209523809</c:v>
                </c:pt>
                <c:pt idx="265">
                  <c:v>4.8662778209523809</c:v>
                </c:pt>
                <c:pt idx="266">
                  <c:v>4.8662778209523809</c:v>
                </c:pt>
                <c:pt idx="267">
                  <c:v>4.8662778209523809</c:v>
                </c:pt>
                <c:pt idx="268">
                  <c:v>4.8662778209523809</c:v>
                </c:pt>
                <c:pt idx="269">
                  <c:v>4.8662778209523809</c:v>
                </c:pt>
                <c:pt idx="270">
                  <c:v>4.8321858022727264</c:v>
                </c:pt>
                <c:pt idx="271">
                  <c:v>4.8321858022727264</c:v>
                </c:pt>
                <c:pt idx="272">
                  <c:v>4.8321858022727264</c:v>
                </c:pt>
                <c:pt idx="273">
                  <c:v>4.8321858022727264</c:v>
                </c:pt>
                <c:pt idx="274">
                  <c:v>4.8321858022727264</c:v>
                </c:pt>
                <c:pt idx="275">
                  <c:v>4.8321858022727264</c:v>
                </c:pt>
                <c:pt idx="276">
                  <c:v>4.8321858022727264</c:v>
                </c:pt>
                <c:pt idx="277">
                  <c:v>4.8321858022727264</c:v>
                </c:pt>
                <c:pt idx="278">
                  <c:v>4.8321858022727264</c:v>
                </c:pt>
                <c:pt idx="279">
                  <c:v>4.8321858022727264</c:v>
                </c:pt>
                <c:pt idx="280">
                  <c:v>4.8321858022727264</c:v>
                </c:pt>
                <c:pt idx="281">
                  <c:v>4.8321858022727264</c:v>
                </c:pt>
                <c:pt idx="282">
                  <c:v>4.8321858022727264</c:v>
                </c:pt>
                <c:pt idx="283">
                  <c:v>4.8321858022727264</c:v>
                </c:pt>
                <c:pt idx="284">
                  <c:v>4.8321858022727264</c:v>
                </c:pt>
                <c:pt idx="285">
                  <c:v>4.8321858022727264</c:v>
                </c:pt>
                <c:pt idx="286">
                  <c:v>4.8321858022727264</c:v>
                </c:pt>
                <c:pt idx="287">
                  <c:v>4.8321858022727264</c:v>
                </c:pt>
                <c:pt idx="288">
                  <c:v>4.8321858022727264</c:v>
                </c:pt>
                <c:pt idx="289">
                  <c:v>4.8321858022727264</c:v>
                </c:pt>
                <c:pt idx="290">
                  <c:v>4.8321858022727264</c:v>
                </c:pt>
                <c:pt idx="291">
                  <c:v>4.8321858022727264</c:v>
                </c:pt>
                <c:pt idx="292">
                  <c:v>2.8445119540000001</c:v>
                </c:pt>
                <c:pt idx="293">
                  <c:v>2.8445119540000001</c:v>
                </c:pt>
                <c:pt idx="294">
                  <c:v>2.8445119540000001</c:v>
                </c:pt>
                <c:pt idx="295">
                  <c:v>2.8445119540000001</c:v>
                </c:pt>
                <c:pt idx="296">
                  <c:v>2.8445119540000001</c:v>
                </c:pt>
                <c:pt idx="297">
                  <c:v>2.8445119540000001</c:v>
                </c:pt>
                <c:pt idx="298">
                  <c:v>2.8445119540000001</c:v>
                </c:pt>
                <c:pt idx="299">
                  <c:v>2.8445119540000001</c:v>
                </c:pt>
                <c:pt idx="300">
                  <c:v>2.8445119540000001</c:v>
                </c:pt>
                <c:pt idx="301">
                  <c:v>2.8445119540000001</c:v>
                </c:pt>
                <c:pt idx="302">
                  <c:v>2.8445119540000001</c:v>
                </c:pt>
                <c:pt idx="303">
                  <c:v>2.8445119540000001</c:v>
                </c:pt>
                <c:pt idx="304">
                  <c:v>2.8445119540000001</c:v>
                </c:pt>
                <c:pt idx="305">
                  <c:v>2.8445119540000001</c:v>
                </c:pt>
                <c:pt idx="306">
                  <c:v>2.8445119540000001</c:v>
                </c:pt>
                <c:pt idx="307">
                  <c:v>2.8445119540000001</c:v>
                </c:pt>
                <c:pt idx="308">
                  <c:v>2.8445119540000001</c:v>
                </c:pt>
                <c:pt idx="309">
                  <c:v>2.8445119540000001</c:v>
                </c:pt>
                <c:pt idx="310">
                  <c:v>2.8445119540000001</c:v>
                </c:pt>
                <c:pt idx="311">
                  <c:v>2.8445119540000001</c:v>
                </c:pt>
                <c:pt idx="312">
                  <c:v>3.7369798463157897</c:v>
                </c:pt>
                <c:pt idx="313">
                  <c:v>3.7369798463157897</c:v>
                </c:pt>
                <c:pt idx="314">
                  <c:v>3.7369798463157897</c:v>
                </c:pt>
                <c:pt idx="315">
                  <c:v>3.7369798463157897</c:v>
                </c:pt>
                <c:pt idx="316">
                  <c:v>3.7369798463157897</c:v>
                </c:pt>
                <c:pt idx="317">
                  <c:v>3.7369798463157897</c:v>
                </c:pt>
                <c:pt idx="318">
                  <c:v>3.7369798463157897</c:v>
                </c:pt>
                <c:pt idx="319">
                  <c:v>3.7369798463157897</c:v>
                </c:pt>
                <c:pt idx="320">
                  <c:v>3.7369798463157897</c:v>
                </c:pt>
                <c:pt idx="321">
                  <c:v>3.7369798463157897</c:v>
                </c:pt>
                <c:pt idx="322">
                  <c:v>3.7369798463157897</c:v>
                </c:pt>
                <c:pt idx="323">
                  <c:v>3.7369798463157897</c:v>
                </c:pt>
                <c:pt idx="324">
                  <c:v>3.7369798463157897</c:v>
                </c:pt>
                <c:pt idx="325">
                  <c:v>3.7369798463157897</c:v>
                </c:pt>
                <c:pt idx="326">
                  <c:v>3.7369798463157897</c:v>
                </c:pt>
                <c:pt idx="327">
                  <c:v>3.7369798463157897</c:v>
                </c:pt>
                <c:pt idx="328">
                  <c:v>3.7369798463157897</c:v>
                </c:pt>
                <c:pt idx="329">
                  <c:v>3.7369798463157897</c:v>
                </c:pt>
                <c:pt idx="330">
                  <c:v>3.7369798463157897</c:v>
                </c:pt>
                <c:pt idx="331">
                  <c:v>3.3123143095454544</c:v>
                </c:pt>
                <c:pt idx="332">
                  <c:v>3.3123143095454544</c:v>
                </c:pt>
                <c:pt idx="333">
                  <c:v>3.3123143095454544</c:v>
                </c:pt>
                <c:pt idx="334">
                  <c:v>3.3123143095454544</c:v>
                </c:pt>
                <c:pt idx="335">
                  <c:v>3.3123143095454544</c:v>
                </c:pt>
                <c:pt idx="336">
                  <c:v>3.3123143095454544</c:v>
                </c:pt>
                <c:pt idx="337">
                  <c:v>3.3123143095454544</c:v>
                </c:pt>
                <c:pt idx="338">
                  <c:v>3.3123143095454544</c:v>
                </c:pt>
                <c:pt idx="339">
                  <c:v>3.3123143095454544</c:v>
                </c:pt>
                <c:pt idx="340">
                  <c:v>3.3123143095454544</c:v>
                </c:pt>
                <c:pt idx="341">
                  <c:v>3.3123143095454544</c:v>
                </c:pt>
                <c:pt idx="342">
                  <c:v>3.3123143095454544</c:v>
                </c:pt>
                <c:pt idx="343">
                  <c:v>3.3123143095454544</c:v>
                </c:pt>
                <c:pt idx="344">
                  <c:v>3.3123143095454544</c:v>
                </c:pt>
                <c:pt idx="345">
                  <c:v>3.3123143095454544</c:v>
                </c:pt>
                <c:pt idx="346">
                  <c:v>3.3123143095454544</c:v>
                </c:pt>
                <c:pt idx="347">
                  <c:v>3.3123143095454544</c:v>
                </c:pt>
                <c:pt idx="348">
                  <c:v>3.3123143095454544</c:v>
                </c:pt>
                <c:pt idx="349">
                  <c:v>3.3123143095454544</c:v>
                </c:pt>
                <c:pt idx="350">
                  <c:v>3.3123143095454544</c:v>
                </c:pt>
                <c:pt idx="351">
                  <c:v>3.3123143095454544</c:v>
                </c:pt>
                <c:pt idx="352">
                  <c:v>3.3123143095454544</c:v>
                </c:pt>
                <c:pt idx="353">
                  <c:v>2.9782574210526316</c:v>
                </c:pt>
                <c:pt idx="354">
                  <c:v>2.9782574210526316</c:v>
                </c:pt>
                <c:pt idx="355">
                  <c:v>2.9782574210526316</c:v>
                </c:pt>
                <c:pt idx="356">
                  <c:v>2.9782574210526316</c:v>
                </c:pt>
                <c:pt idx="357">
                  <c:v>2.9782574210526316</c:v>
                </c:pt>
                <c:pt idx="358">
                  <c:v>2.9782574210526316</c:v>
                </c:pt>
                <c:pt idx="359">
                  <c:v>2.9782574210526316</c:v>
                </c:pt>
                <c:pt idx="360">
                  <c:v>2.9782574210526316</c:v>
                </c:pt>
                <c:pt idx="361">
                  <c:v>2.9782574210526316</c:v>
                </c:pt>
                <c:pt idx="362">
                  <c:v>2.9782574210526316</c:v>
                </c:pt>
                <c:pt idx="363">
                  <c:v>2.9782574210526316</c:v>
                </c:pt>
                <c:pt idx="364">
                  <c:v>2.9782574210526316</c:v>
                </c:pt>
                <c:pt idx="365">
                  <c:v>2.9782574210526316</c:v>
                </c:pt>
                <c:pt idx="366">
                  <c:v>2.9782574210526316</c:v>
                </c:pt>
                <c:pt idx="367">
                  <c:v>2.9782574210526316</c:v>
                </c:pt>
                <c:pt idx="368">
                  <c:v>2.9782574210526316</c:v>
                </c:pt>
                <c:pt idx="369">
                  <c:v>2.9782574210526316</c:v>
                </c:pt>
                <c:pt idx="370">
                  <c:v>2.9782574210526316</c:v>
                </c:pt>
                <c:pt idx="371">
                  <c:v>2.9782574210526316</c:v>
                </c:pt>
                <c:pt idx="372">
                  <c:v>1.8650900304999998</c:v>
                </c:pt>
                <c:pt idx="373">
                  <c:v>1.8650900304999998</c:v>
                </c:pt>
                <c:pt idx="374">
                  <c:v>1.8650900304999998</c:v>
                </c:pt>
                <c:pt idx="375">
                  <c:v>1.8650900304999998</c:v>
                </c:pt>
                <c:pt idx="376">
                  <c:v>1.8650900304999998</c:v>
                </c:pt>
                <c:pt idx="377">
                  <c:v>1.8650900304999998</c:v>
                </c:pt>
                <c:pt idx="378">
                  <c:v>1.8650900304999998</c:v>
                </c:pt>
                <c:pt idx="379">
                  <c:v>1.8650900304999998</c:v>
                </c:pt>
                <c:pt idx="380">
                  <c:v>1.8650900304999998</c:v>
                </c:pt>
                <c:pt idx="381">
                  <c:v>1.8650900304999998</c:v>
                </c:pt>
                <c:pt idx="382">
                  <c:v>1.8650900304999998</c:v>
                </c:pt>
                <c:pt idx="383">
                  <c:v>1.8650900304999998</c:v>
                </c:pt>
                <c:pt idx="384">
                  <c:v>1.8650900304999998</c:v>
                </c:pt>
                <c:pt idx="385">
                  <c:v>1.8650900304999998</c:v>
                </c:pt>
                <c:pt idx="386">
                  <c:v>1.8650900304999998</c:v>
                </c:pt>
                <c:pt idx="387">
                  <c:v>1.8650900304999998</c:v>
                </c:pt>
                <c:pt idx="388">
                  <c:v>1.8650900304999998</c:v>
                </c:pt>
                <c:pt idx="389">
                  <c:v>1.8650900304999998</c:v>
                </c:pt>
                <c:pt idx="390">
                  <c:v>1.8650900304999998</c:v>
                </c:pt>
                <c:pt idx="391">
                  <c:v>1.8650900304999998</c:v>
                </c:pt>
                <c:pt idx="392">
                  <c:v>1.965508786666667</c:v>
                </c:pt>
                <c:pt idx="393">
                  <c:v>1.965508786666667</c:v>
                </c:pt>
                <c:pt idx="394">
                  <c:v>1.965508786666667</c:v>
                </c:pt>
                <c:pt idx="395">
                  <c:v>1.965508786666667</c:v>
                </c:pt>
                <c:pt idx="396">
                  <c:v>1.965508786666667</c:v>
                </c:pt>
                <c:pt idx="397">
                  <c:v>1.965508786666667</c:v>
                </c:pt>
                <c:pt idx="398">
                  <c:v>1.965508786666667</c:v>
                </c:pt>
                <c:pt idx="399">
                  <c:v>1.965508786666667</c:v>
                </c:pt>
                <c:pt idx="400">
                  <c:v>1.965508786666667</c:v>
                </c:pt>
                <c:pt idx="401">
                  <c:v>1.965508786666667</c:v>
                </c:pt>
                <c:pt idx="402">
                  <c:v>1.965508786666667</c:v>
                </c:pt>
                <c:pt idx="403">
                  <c:v>1.965508786666667</c:v>
                </c:pt>
                <c:pt idx="404">
                  <c:v>1.965508786666667</c:v>
                </c:pt>
                <c:pt idx="405">
                  <c:v>1.965508786666667</c:v>
                </c:pt>
                <c:pt idx="406">
                  <c:v>1.965508786666667</c:v>
                </c:pt>
                <c:pt idx="407">
                  <c:v>1.965508786666667</c:v>
                </c:pt>
                <c:pt idx="408">
                  <c:v>1.965508786666667</c:v>
                </c:pt>
                <c:pt idx="409">
                  <c:v>1.965508786666667</c:v>
                </c:pt>
                <c:pt idx="410">
                  <c:v>1.965508786666667</c:v>
                </c:pt>
                <c:pt idx="411">
                  <c:v>1.965508786666667</c:v>
                </c:pt>
                <c:pt idx="412">
                  <c:v>1.965508786666667</c:v>
                </c:pt>
                <c:pt idx="413">
                  <c:v>2.321903963</c:v>
                </c:pt>
                <c:pt idx="414">
                  <c:v>2.321903963</c:v>
                </c:pt>
                <c:pt idx="415">
                  <c:v>2.321903963</c:v>
                </c:pt>
                <c:pt idx="416">
                  <c:v>2.321903963</c:v>
                </c:pt>
                <c:pt idx="417">
                  <c:v>2.321903963</c:v>
                </c:pt>
                <c:pt idx="418">
                  <c:v>2.321903963</c:v>
                </c:pt>
                <c:pt idx="419">
                  <c:v>2.321903963</c:v>
                </c:pt>
                <c:pt idx="420">
                  <c:v>2.321903963</c:v>
                </c:pt>
                <c:pt idx="421">
                  <c:v>2.321903963</c:v>
                </c:pt>
                <c:pt idx="422">
                  <c:v>2.321903963</c:v>
                </c:pt>
                <c:pt idx="423">
                  <c:v>2.321903963</c:v>
                </c:pt>
                <c:pt idx="424">
                  <c:v>2.321903963</c:v>
                </c:pt>
                <c:pt idx="425">
                  <c:v>2.321903963</c:v>
                </c:pt>
                <c:pt idx="426">
                  <c:v>2.321903963</c:v>
                </c:pt>
                <c:pt idx="427">
                  <c:v>2.321903963</c:v>
                </c:pt>
                <c:pt idx="428">
                  <c:v>2.321903963</c:v>
                </c:pt>
                <c:pt idx="429">
                  <c:v>2.321903963</c:v>
                </c:pt>
                <c:pt idx="430">
                  <c:v>2.321903963</c:v>
                </c:pt>
                <c:pt idx="431">
                  <c:v>2.321903963</c:v>
                </c:pt>
                <c:pt idx="432">
                  <c:v>2.321903963</c:v>
                </c:pt>
                <c:pt idx="433">
                  <c:v>2.5953372560869568</c:v>
                </c:pt>
                <c:pt idx="434">
                  <c:v>2.5953372560869568</c:v>
                </c:pt>
                <c:pt idx="435">
                  <c:v>2.5953372560869568</c:v>
                </c:pt>
                <c:pt idx="436">
                  <c:v>2.5953372560869568</c:v>
                </c:pt>
                <c:pt idx="437">
                  <c:v>2.5953372560869568</c:v>
                </c:pt>
                <c:pt idx="438">
                  <c:v>2.5953372560869568</c:v>
                </c:pt>
                <c:pt idx="439">
                  <c:v>2.5953372560869568</c:v>
                </c:pt>
                <c:pt idx="440">
                  <c:v>2.5953372560869568</c:v>
                </c:pt>
                <c:pt idx="441">
                  <c:v>2.5953372560869568</c:v>
                </c:pt>
                <c:pt idx="442">
                  <c:v>2.5953372560869568</c:v>
                </c:pt>
                <c:pt idx="443">
                  <c:v>2.5953372560869568</c:v>
                </c:pt>
                <c:pt idx="444">
                  <c:v>2.5953372560869568</c:v>
                </c:pt>
                <c:pt idx="445">
                  <c:v>2.5953372560869568</c:v>
                </c:pt>
                <c:pt idx="446">
                  <c:v>2.5953372560869568</c:v>
                </c:pt>
                <c:pt idx="447">
                  <c:v>2.5953372560869568</c:v>
                </c:pt>
                <c:pt idx="448">
                  <c:v>2.5953372560869568</c:v>
                </c:pt>
                <c:pt idx="449">
                  <c:v>2.5953372560869568</c:v>
                </c:pt>
                <c:pt idx="450">
                  <c:v>2.5953372560869568</c:v>
                </c:pt>
                <c:pt idx="451">
                  <c:v>2.5953372560869568</c:v>
                </c:pt>
                <c:pt idx="452">
                  <c:v>2.5953372560869568</c:v>
                </c:pt>
                <c:pt idx="453">
                  <c:v>2.5953372560869568</c:v>
                </c:pt>
                <c:pt idx="454">
                  <c:v>2.5953372560869568</c:v>
                </c:pt>
                <c:pt idx="455">
                  <c:v>2.5953372560869568</c:v>
                </c:pt>
                <c:pt idx="456">
                  <c:v>2.9528833171428568</c:v>
                </c:pt>
                <c:pt idx="457">
                  <c:v>2.9528833171428568</c:v>
                </c:pt>
                <c:pt idx="458">
                  <c:v>2.9528833171428568</c:v>
                </c:pt>
                <c:pt idx="459">
                  <c:v>2.9528833171428568</c:v>
                </c:pt>
                <c:pt idx="460">
                  <c:v>2.9528833171428568</c:v>
                </c:pt>
                <c:pt idx="461">
                  <c:v>2.9528833171428568</c:v>
                </c:pt>
                <c:pt idx="462">
                  <c:v>2.9528833171428568</c:v>
                </c:pt>
                <c:pt idx="463">
                  <c:v>2.9528833171428568</c:v>
                </c:pt>
                <c:pt idx="464">
                  <c:v>2.9528833171428568</c:v>
                </c:pt>
                <c:pt idx="465">
                  <c:v>2.9528833171428568</c:v>
                </c:pt>
                <c:pt idx="466">
                  <c:v>2.9528833171428568</c:v>
                </c:pt>
                <c:pt idx="467">
                  <c:v>2.9528833171428568</c:v>
                </c:pt>
                <c:pt idx="468">
                  <c:v>2.9528833171428568</c:v>
                </c:pt>
                <c:pt idx="469">
                  <c:v>2.9528833171428568</c:v>
                </c:pt>
                <c:pt idx="470">
                  <c:v>2.9528833171428568</c:v>
                </c:pt>
                <c:pt idx="471">
                  <c:v>2.9528833171428568</c:v>
                </c:pt>
                <c:pt idx="472">
                  <c:v>2.9528833171428568</c:v>
                </c:pt>
                <c:pt idx="473">
                  <c:v>2.9528833171428568</c:v>
                </c:pt>
                <c:pt idx="474">
                  <c:v>2.9528833171428568</c:v>
                </c:pt>
                <c:pt idx="475">
                  <c:v>2.9528833171428568</c:v>
                </c:pt>
                <c:pt idx="476">
                  <c:v>2.9528833171428568</c:v>
                </c:pt>
                <c:pt idx="477">
                  <c:v>3.205662436190476</c:v>
                </c:pt>
                <c:pt idx="478">
                  <c:v>3.205662436190476</c:v>
                </c:pt>
                <c:pt idx="479">
                  <c:v>3.205662436190476</c:v>
                </c:pt>
                <c:pt idx="480">
                  <c:v>3.205662436190476</c:v>
                </c:pt>
                <c:pt idx="481">
                  <c:v>3.205662436190476</c:v>
                </c:pt>
                <c:pt idx="482">
                  <c:v>3.205662436190476</c:v>
                </c:pt>
                <c:pt idx="483">
                  <c:v>3.205662436190476</c:v>
                </c:pt>
                <c:pt idx="484">
                  <c:v>3.205662436190476</c:v>
                </c:pt>
                <c:pt idx="485">
                  <c:v>3.205662436190476</c:v>
                </c:pt>
                <c:pt idx="486">
                  <c:v>3.205662436190476</c:v>
                </c:pt>
                <c:pt idx="487">
                  <c:v>3.205662436190476</c:v>
                </c:pt>
                <c:pt idx="488">
                  <c:v>3.205662436190476</c:v>
                </c:pt>
                <c:pt idx="489">
                  <c:v>3.205662436190476</c:v>
                </c:pt>
                <c:pt idx="490">
                  <c:v>3.205662436190476</c:v>
                </c:pt>
                <c:pt idx="491">
                  <c:v>3.205662436190476</c:v>
                </c:pt>
                <c:pt idx="492">
                  <c:v>3.205662436190476</c:v>
                </c:pt>
                <c:pt idx="493">
                  <c:v>3.205662436190476</c:v>
                </c:pt>
                <c:pt idx="494">
                  <c:v>3.205662436190476</c:v>
                </c:pt>
                <c:pt idx="495">
                  <c:v>3.205662436190476</c:v>
                </c:pt>
                <c:pt idx="496">
                  <c:v>3.205662436190476</c:v>
                </c:pt>
                <c:pt idx="497">
                  <c:v>3.205662436190476</c:v>
                </c:pt>
                <c:pt idx="498">
                  <c:v>2.3362749704545456</c:v>
                </c:pt>
                <c:pt idx="499">
                  <c:v>2.3362749704545456</c:v>
                </c:pt>
                <c:pt idx="500">
                  <c:v>2.3362749704545456</c:v>
                </c:pt>
                <c:pt idx="501">
                  <c:v>2.3362749704545456</c:v>
                </c:pt>
                <c:pt idx="502">
                  <c:v>2.3362749704545456</c:v>
                </c:pt>
                <c:pt idx="503">
                  <c:v>2.3362749704545456</c:v>
                </c:pt>
                <c:pt idx="504">
                  <c:v>2.3362749704545456</c:v>
                </c:pt>
                <c:pt idx="505">
                  <c:v>2.3362749704545456</c:v>
                </c:pt>
                <c:pt idx="506">
                  <c:v>2.3362749704545456</c:v>
                </c:pt>
                <c:pt idx="507">
                  <c:v>2.3362749704545456</c:v>
                </c:pt>
                <c:pt idx="508">
                  <c:v>2.3362749704545456</c:v>
                </c:pt>
                <c:pt idx="509">
                  <c:v>2.3362749704545456</c:v>
                </c:pt>
                <c:pt idx="510">
                  <c:v>2.3362749704545456</c:v>
                </c:pt>
                <c:pt idx="511">
                  <c:v>2.3362749704545456</c:v>
                </c:pt>
                <c:pt idx="512">
                  <c:v>2.3362749704545456</c:v>
                </c:pt>
                <c:pt idx="513">
                  <c:v>2.3362749704545456</c:v>
                </c:pt>
                <c:pt idx="514">
                  <c:v>2.3362749704545456</c:v>
                </c:pt>
                <c:pt idx="515">
                  <c:v>2.3362749704545456</c:v>
                </c:pt>
                <c:pt idx="516">
                  <c:v>2.3362749704545456</c:v>
                </c:pt>
                <c:pt idx="517">
                  <c:v>2.3362749704545456</c:v>
                </c:pt>
                <c:pt idx="518">
                  <c:v>2.3362749704545456</c:v>
                </c:pt>
                <c:pt idx="519">
                  <c:v>2.3362749704545456</c:v>
                </c:pt>
                <c:pt idx="520">
                  <c:v>2.011847782222222</c:v>
                </c:pt>
                <c:pt idx="521">
                  <c:v>2.011847782222222</c:v>
                </c:pt>
                <c:pt idx="522">
                  <c:v>2.011847782222222</c:v>
                </c:pt>
                <c:pt idx="523">
                  <c:v>2.011847782222222</c:v>
                </c:pt>
                <c:pt idx="524">
                  <c:v>2.011847782222222</c:v>
                </c:pt>
                <c:pt idx="525">
                  <c:v>2.011847782222222</c:v>
                </c:pt>
                <c:pt idx="526">
                  <c:v>2.011847782222222</c:v>
                </c:pt>
                <c:pt idx="527">
                  <c:v>2.011847782222222</c:v>
                </c:pt>
                <c:pt idx="528">
                  <c:v>2.011847782222222</c:v>
                </c:pt>
                <c:pt idx="529">
                  <c:v>2.011847782222222</c:v>
                </c:pt>
                <c:pt idx="530">
                  <c:v>2.011847782222222</c:v>
                </c:pt>
                <c:pt idx="531">
                  <c:v>2.011847782222222</c:v>
                </c:pt>
                <c:pt idx="532">
                  <c:v>2.011847782222222</c:v>
                </c:pt>
                <c:pt idx="533">
                  <c:v>2.011847782222222</c:v>
                </c:pt>
                <c:pt idx="534">
                  <c:v>2.011847782222222</c:v>
                </c:pt>
                <c:pt idx="535">
                  <c:v>2.011847782222222</c:v>
                </c:pt>
                <c:pt idx="536">
                  <c:v>2.011847782222222</c:v>
                </c:pt>
                <c:pt idx="537">
                  <c:v>2.011847782222222</c:v>
                </c:pt>
                <c:pt idx="538">
                  <c:v>2.126236038695652</c:v>
                </c:pt>
                <c:pt idx="539">
                  <c:v>2.126236038695652</c:v>
                </c:pt>
                <c:pt idx="540">
                  <c:v>2.126236038695652</c:v>
                </c:pt>
                <c:pt idx="541">
                  <c:v>2.126236038695652</c:v>
                </c:pt>
                <c:pt idx="542">
                  <c:v>2.126236038695652</c:v>
                </c:pt>
                <c:pt idx="543">
                  <c:v>2.126236038695652</c:v>
                </c:pt>
                <c:pt idx="544">
                  <c:v>2.126236038695652</c:v>
                </c:pt>
                <c:pt idx="545">
                  <c:v>2.126236038695652</c:v>
                </c:pt>
                <c:pt idx="546">
                  <c:v>2.126236038695652</c:v>
                </c:pt>
                <c:pt idx="547">
                  <c:v>2.126236038695652</c:v>
                </c:pt>
                <c:pt idx="548">
                  <c:v>2.126236038695652</c:v>
                </c:pt>
                <c:pt idx="549">
                  <c:v>2.126236038695652</c:v>
                </c:pt>
                <c:pt idx="550">
                  <c:v>2.126236038695652</c:v>
                </c:pt>
                <c:pt idx="551">
                  <c:v>2.126236038695652</c:v>
                </c:pt>
                <c:pt idx="552">
                  <c:v>2.126236038695652</c:v>
                </c:pt>
                <c:pt idx="553">
                  <c:v>2.126236038695652</c:v>
                </c:pt>
                <c:pt idx="554">
                  <c:v>2.126236038695652</c:v>
                </c:pt>
                <c:pt idx="555">
                  <c:v>2.126236038695652</c:v>
                </c:pt>
                <c:pt idx="556">
                  <c:v>2.126236038695652</c:v>
                </c:pt>
                <c:pt idx="557">
                  <c:v>2.126236038695652</c:v>
                </c:pt>
                <c:pt idx="558">
                  <c:v>2.126236038695652</c:v>
                </c:pt>
                <c:pt idx="559">
                  <c:v>2.126236038695652</c:v>
                </c:pt>
                <c:pt idx="560">
                  <c:v>2.126236038695652</c:v>
                </c:pt>
                <c:pt idx="561">
                  <c:v>1.9376933677777777</c:v>
                </c:pt>
                <c:pt idx="562">
                  <c:v>1.9376933677777777</c:v>
                </c:pt>
                <c:pt idx="563">
                  <c:v>1.9376933677777777</c:v>
                </c:pt>
                <c:pt idx="564">
                  <c:v>1.9376933677777777</c:v>
                </c:pt>
                <c:pt idx="565">
                  <c:v>1.9376933677777777</c:v>
                </c:pt>
                <c:pt idx="566">
                  <c:v>1.9376933677777777</c:v>
                </c:pt>
                <c:pt idx="567">
                  <c:v>1.9376933677777777</c:v>
                </c:pt>
                <c:pt idx="568">
                  <c:v>1.9376933677777777</c:v>
                </c:pt>
                <c:pt idx="569">
                  <c:v>1.9376933677777777</c:v>
                </c:pt>
                <c:pt idx="570">
                  <c:v>1.9376933677777777</c:v>
                </c:pt>
                <c:pt idx="571">
                  <c:v>1.9376933677777777</c:v>
                </c:pt>
                <c:pt idx="572">
                  <c:v>1.9376933677777777</c:v>
                </c:pt>
                <c:pt idx="573">
                  <c:v>1.9376933677777777</c:v>
                </c:pt>
                <c:pt idx="574">
                  <c:v>1.9376933677777777</c:v>
                </c:pt>
                <c:pt idx="575">
                  <c:v>1.9376933677777777</c:v>
                </c:pt>
                <c:pt idx="576">
                  <c:v>1.9376933677777777</c:v>
                </c:pt>
                <c:pt idx="577">
                  <c:v>1.9376933677777777</c:v>
                </c:pt>
                <c:pt idx="578">
                  <c:v>1.9376933677777777</c:v>
                </c:pt>
                <c:pt idx="579">
                  <c:v>2.8558966409090911</c:v>
                </c:pt>
                <c:pt idx="580">
                  <c:v>2.8558966409090911</c:v>
                </c:pt>
                <c:pt idx="581">
                  <c:v>2.8558966409090911</c:v>
                </c:pt>
                <c:pt idx="582">
                  <c:v>2.8558966409090911</c:v>
                </c:pt>
                <c:pt idx="583">
                  <c:v>2.8558966409090911</c:v>
                </c:pt>
                <c:pt idx="584">
                  <c:v>2.8558966409090911</c:v>
                </c:pt>
                <c:pt idx="585">
                  <c:v>2.8558966409090911</c:v>
                </c:pt>
                <c:pt idx="586">
                  <c:v>2.8558966409090911</c:v>
                </c:pt>
                <c:pt idx="587">
                  <c:v>2.8558966409090911</c:v>
                </c:pt>
                <c:pt idx="588">
                  <c:v>2.8558966409090911</c:v>
                </c:pt>
                <c:pt idx="589">
                  <c:v>2.8558966409090911</c:v>
                </c:pt>
                <c:pt idx="590">
                  <c:v>2.8558966409090911</c:v>
                </c:pt>
                <c:pt idx="591">
                  <c:v>2.8558966409090911</c:v>
                </c:pt>
                <c:pt idx="592">
                  <c:v>2.8558966409090911</c:v>
                </c:pt>
                <c:pt idx="593">
                  <c:v>2.8558966409090911</c:v>
                </c:pt>
                <c:pt idx="594">
                  <c:v>2.8558966409090911</c:v>
                </c:pt>
                <c:pt idx="595">
                  <c:v>2.8558966409090911</c:v>
                </c:pt>
                <c:pt idx="596">
                  <c:v>2.8558966409090911</c:v>
                </c:pt>
                <c:pt idx="597">
                  <c:v>2.8558966409090911</c:v>
                </c:pt>
                <c:pt idx="598">
                  <c:v>2.8558966409090911</c:v>
                </c:pt>
                <c:pt idx="599">
                  <c:v>2.8558966409090911</c:v>
                </c:pt>
                <c:pt idx="600">
                  <c:v>2.8558966409090911</c:v>
                </c:pt>
                <c:pt idx="601">
                  <c:v>2.713839800952381</c:v>
                </c:pt>
                <c:pt idx="602">
                  <c:v>2.713839800952381</c:v>
                </c:pt>
                <c:pt idx="603">
                  <c:v>2.713839800952381</c:v>
                </c:pt>
                <c:pt idx="604">
                  <c:v>2.713839800952381</c:v>
                </c:pt>
                <c:pt idx="605">
                  <c:v>2.713839800952381</c:v>
                </c:pt>
                <c:pt idx="606">
                  <c:v>2.713839800952381</c:v>
                </c:pt>
                <c:pt idx="607">
                  <c:v>2.713839800952381</c:v>
                </c:pt>
                <c:pt idx="608">
                  <c:v>2.713839800952381</c:v>
                </c:pt>
                <c:pt idx="609">
                  <c:v>2.713839800952381</c:v>
                </c:pt>
                <c:pt idx="610">
                  <c:v>2.713839800952381</c:v>
                </c:pt>
                <c:pt idx="611">
                  <c:v>2.713839800952381</c:v>
                </c:pt>
                <c:pt idx="612">
                  <c:v>2.713839800952381</c:v>
                </c:pt>
                <c:pt idx="613">
                  <c:v>2.713839800952381</c:v>
                </c:pt>
                <c:pt idx="614">
                  <c:v>2.713839800952381</c:v>
                </c:pt>
                <c:pt idx="615">
                  <c:v>2.713839800952381</c:v>
                </c:pt>
                <c:pt idx="616">
                  <c:v>2.713839800952381</c:v>
                </c:pt>
                <c:pt idx="617">
                  <c:v>2.713839800952381</c:v>
                </c:pt>
                <c:pt idx="618">
                  <c:v>2.713839800952381</c:v>
                </c:pt>
                <c:pt idx="619">
                  <c:v>2.713839800952381</c:v>
                </c:pt>
                <c:pt idx="620">
                  <c:v>2.713839800952381</c:v>
                </c:pt>
                <c:pt idx="621">
                  <c:v>2.713839800952381</c:v>
                </c:pt>
                <c:pt idx="622">
                  <c:v>2.6436114740000001</c:v>
                </c:pt>
                <c:pt idx="623">
                  <c:v>2.6436114740000001</c:v>
                </c:pt>
                <c:pt idx="624">
                  <c:v>2.6436114740000001</c:v>
                </c:pt>
                <c:pt idx="625">
                  <c:v>2.6436114740000001</c:v>
                </c:pt>
                <c:pt idx="626">
                  <c:v>2.6436114740000001</c:v>
                </c:pt>
                <c:pt idx="627">
                  <c:v>2.6436114740000001</c:v>
                </c:pt>
                <c:pt idx="628">
                  <c:v>2.6436114740000001</c:v>
                </c:pt>
                <c:pt idx="629">
                  <c:v>2.6436114740000001</c:v>
                </c:pt>
                <c:pt idx="630">
                  <c:v>2.6436114740000001</c:v>
                </c:pt>
                <c:pt idx="631">
                  <c:v>2.6436114740000001</c:v>
                </c:pt>
                <c:pt idx="632">
                  <c:v>2.6436114740000001</c:v>
                </c:pt>
                <c:pt idx="633">
                  <c:v>2.6436114740000001</c:v>
                </c:pt>
                <c:pt idx="634">
                  <c:v>2.6436114740000001</c:v>
                </c:pt>
                <c:pt idx="635">
                  <c:v>2.6436114740000001</c:v>
                </c:pt>
                <c:pt idx="636">
                  <c:v>2.6436114740000001</c:v>
                </c:pt>
                <c:pt idx="637">
                  <c:v>2.6436114740000001</c:v>
                </c:pt>
                <c:pt idx="638">
                  <c:v>2.6436114740000001</c:v>
                </c:pt>
                <c:pt idx="639">
                  <c:v>2.6436114740000001</c:v>
                </c:pt>
                <c:pt idx="640">
                  <c:v>2.6436114740000001</c:v>
                </c:pt>
                <c:pt idx="641">
                  <c:v>2.6436114740000001</c:v>
                </c:pt>
                <c:pt idx="642">
                  <c:v>2.6058040509999998</c:v>
                </c:pt>
                <c:pt idx="643">
                  <c:v>2.6058040509999998</c:v>
                </c:pt>
                <c:pt idx="644">
                  <c:v>2.6058040509999998</c:v>
                </c:pt>
                <c:pt idx="645">
                  <c:v>2.6058040509999998</c:v>
                </c:pt>
                <c:pt idx="646">
                  <c:v>2.6058040509999998</c:v>
                </c:pt>
                <c:pt idx="647">
                  <c:v>2.6058040509999998</c:v>
                </c:pt>
                <c:pt idx="648">
                  <c:v>2.6058040509999998</c:v>
                </c:pt>
                <c:pt idx="649">
                  <c:v>2.6058040509999998</c:v>
                </c:pt>
                <c:pt idx="650">
                  <c:v>2.6058040509999998</c:v>
                </c:pt>
                <c:pt idx="651">
                  <c:v>2.6058040509999998</c:v>
                </c:pt>
                <c:pt idx="652">
                  <c:v>2.6058040509999998</c:v>
                </c:pt>
                <c:pt idx="653">
                  <c:v>2.6058040509999998</c:v>
                </c:pt>
                <c:pt idx="654">
                  <c:v>2.6058040509999998</c:v>
                </c:pt>
                <c:pt idx="655">
                  <c:v>2.6058040509999998</c:v>
                </c:pt>
                <c:pt idx="656">
                  <c:v>2.6058040509999998</c:v>
                </c:pt>
                <c:pt idx="657">
                  <c:v>2.6058040509999998</c:v>
                </c:pt>
                <c:pt idx="658">
                  <c:v>2.6058040509999998</c:v>
                </c:pt>
                <c:pt idx="659">
                  <c:v>2.6058040509999998</c:v>
                </c:pt>
                <c:pt idx="660">
                  <c:v>2.6058040509999998</c:v>
                </c:pt>
                <c:pt idx="661">
                  <c:v>2.6058040509999998</c:v>
                </c:pt>
                <c:pt idx="662">
                  <c:v>2.2510364823809526</c:v>
                </c:pt>
                <c:pt idx="663">
                  <c:v>2.2510364823809526</c:v>
                </c:pt>
                <c:pt idx="664">
                  <c:v>2.2510364823809526</c:v>
                </c:pt>
                <c:pt idx="665">
                  <c:v>2.2510364823809526</c:v>
                </c:pt>
                <c:pt idx="666">
                  <c:v>2.2510364823809526</c:v>
                </c:pt>
                <c:pt idx="667">
                  <c:v>2.2510364823809526</c:v>
                </c:pt>
                <c:pt idx="668">
                  <c:v>2.2510364823809526</c:v>
                </c:pt>
                <c:pt idx="669">
                  <c:v>2.2510364823809526</c:v>
                </c:pt>
                <c:pt idx="670">
                  <c:v>2.2510364823809526</c:v>
                </c:pt>
                <c:pt idx="671">
                  <c:v>2.2510364823809526</c:v>
                </c:pt>
                <c:pt idx="672">
                  <c:v>2.2510364823809526</c:v>
                </c:pt>
                <c:pt idx="673">
                  <c:v>2.2510364823809526</c:v>
                </c:pt>
                <c:pt idx="674">
                  <c:v>2.2510364823809526</c:v>
                </c:pt>
                <c:pt idx="675">
                  <c:v>2.2510364823809526</c:v>
                </c:pt>
                <c:pt idx="676">
                  <c:v>2.2510364823809526</c:v>
                </c:pt>
                <c:pt idx="677">
                  <c:v>2.2510364823809526</c:v>
                </c:pt>
                <c:pt idx="678">
                  <c:v>2.2510364823809526</c:v>
                </c:pt>
                <c:pt idx="679">
                  <c:v>2.2510364823809526</c:v>
                </c:pt>
                <c:pt idx="680">
                  <c:v>2.2510364823809526</c:v>
                </c:pt>
                <c:pt idx="681">
                  <c:v>2.2510364823809526</c:v>
                </c:pt>
                <c:pt idx="682">
                  <c:v>2.2510364823809526</c:v>
                </c:pt>
                <c:pt idx="683">
                  <c:v>2.6527474739130432</c:v>
                </c:pt>
                <c:pt idx="684">
                  <c:v>2.6527474739130432</c:v>
                </c:pt>
                <c:pt idx="685">
                  <c:v>2.6527474739130432</c:v>
                </c:pt>
                <c:pt idx="686">
                  <c:v>2.6527474739130432</c:v>
                </c:pt>
                <c:pt idx="687">
                  <c:v>2.6527474739130432</c:v>
                </c:pt>
                <c:pt idx="688">
                  <c:v>2.6527474739130432</c:v>
                </c:pt>
                <c:pt idx="689">
                  <c:v>2.6527474739130432</c:v>
                </c:pt>
                <c:pt idx="690">
                  <c:v>2.6527474739130432</c:v>
                </c:pt>
                <c:pt idx="691">
                  <c:v>2.6527474739130432</c:v>
                </c:pt>
                <c:pt idx="692">
                  <c:v>2.6527474739130432</c:v>
                </c:pt>
                <c:pt idx="693">
                  <c:v>2.6527474739130432</c:v>
                </c:pt>
                <c:pt idx="694">
                  <c:v>2.6527474739130432</c:v>
                </c:pt>
                <c:pt idx="695">
                  <c:v>2.6527474739130432</c:v>
                </c:pt>
                <c:pt idx="696">
                  <c:v>2.6527474739130432</c:v>
                </c:pt>
                <c:pt idx="697">
                  <c:v>2.6527474739130432</c:v>
                </c:pt>
                <c:pt idx="698">
                  <c:v>2.6527474739130432</c:v>
                </c:pt>
                <c:pt idx="699">
                  <c:v>2.6527474739130432</c:v>
                </c:pt>
                <c:pt idx="700">
                  <c:v>2.6527474739130432</c:v>
                </c:pt>
                <c:pt idx="701">
                  <c:v>2.6527474739130432</c:v>
                </c:pt>
                <c:pt idx="702">
                  <c:v>2.6527474739130432</c:v>
                </c:pt>
                <c:pt idx="703">
                  <c:v>2.6527474739130432</c:v>
                </c:pt>
                <c:pt idx="704">
                  <c:v>2.6527474739130432</c:v>
                </c:pt>
                <c:pt idx="705">
                  <c:v>2.6527474739130432</c:v>
                </c:pt>
                <c:pt idx="706">
                  <c:v>3.072461411904762</c:v>
                </c:pt>
                <c:pt idx="707">
                  <c:v>3.072461411904762</c:v>
                </c:pt>
                <c:pt idx="708">
                  <c:v>3.072461411904762</c:v>
                </c:pt>
                <c:pt idx="709">
                  <c:v>3.072461411904762</c:v>
                </c:pt>
                <c:pt idx="710">
                  <c:v>3.072461411904762</c:v>
                </c:pt>
                <c:pt idx="711">
                  <c:v>3.072461411904762</c:v>
                </c:pt>
                <c:pt idx="712">
                  <c:v>3.072461411904762</c:v>
                </c:pt>
                <c:pt idx="713">
                  <c:v>3.072461411904762</c:v>
                </c:pt>
                <c:pt idx="714">
                  <c:v>3.072461411904762</c:v>
                </c:pt>
                <c:pt idx="715">
                  <c:v>3.072461411904762</c:v>
                </c:pt>
                <c:pt idx="716">
                  <c:v>3.072461411904762</c:v>
                </c:pt>
                <c:pt idx="717">
                  <c:v>3.072461411904762</c:v>
                </c:pt>
                <c:pt idx="718">
                  <c:v>3.072461411904762</c:v>
                </c:pt>
                <c:pt idx="719">
                  <c:v>3.072461411904762</c:v>
                </c:pt>
                <c:pt idx="720">
                  <c:v>3.072461411904762</c:v>
                </c:pt>
                <c:pt idx="721">
                  <c:v>3.072461411904762</c:v>
                </c:pt>
                <c:pt idx="722">
                  <c:v>3.072461411904762</c:v>
                </c:pt>
                <c:pt idx="723">
                  <c:v>3.072461411904762</c:v>
                </c:pt>
                <c:pt idx="724">
                  <c:v>3.072461411904762</c:v>
                </c:pt>
                <c:pt idx="725">
                  <c:v>3.072461411904762</c:v>
                </c:pt>
                <c:pt idx="726">
                  <c:v>3.072461411904762</c:v>
                </c:pt>
                <c:pt idx="727">
                  <c:v>2.4527838857142861</c:v>
                </c:pt>
                <c:pt idx="728">
                  <c:v>2.4527838857142861</c:v>
                </c:pt>
                <c:pt idx="729">
                  <c:v>2.4527838857142861</c:v>
                </c:pt>
                <c:pt idx="730">
                  <c:v>2.4527838857142861</c:v>
                </c:pt>
                <c:pt idx="731">
                  <c:v>2.4527838857142861</c:v>
                </c:pt>
                <c:pt idx="732">
                  <c:v>2.4527838857142861</c:v>
                </c:pt>
                <c:pt idx="733">
                  <c:v>2.4527838857142861</c:v>
                </c:pt>
                <c:pt idx="734">
                  <c:v>2.4527838857142861</c:v>
                </c:pt>
                <c:pt idx="735">
                  <c:v>2.4527838857142861</c:v>
                </c:pt>
                <c:pt idx="736">
                  <c:v>2.4527838857142861</c:v>
                </c:pt>
                <c:pt idx="737">
                  <c:v>2.4527838857142861</c:v>
                </c:pt>
                <c:pt idx="738">
                  <c:v>2.4527838857142861</c:v>
                </c:pt>
                <c:pt idx="739">
                  <c:v>2.4527838857142861</c:v>
                </c:pt>
                <c:pt idx="740">
                  <c:v>2.4527838857142861</c:v>
                </c:pt>
                <c:pt idx="741">
                  <c:v>2.4527838857142861</c:v>
                </c:pt>
                <c:pt idx="742">
                  <c:v>2.4527838857142861</c:v>
                </c:pt>
                <c:pt idx="743">
                  <c:v>2.4527838857142861</c:v>
                </c:pt>
                <c:pt idx="744">
                  <c:v>2.4527838857142861</c:v>
                </c:pt>
                <c:pt idx="745">
                  <c:v>2.4527838857142861</c:v>
                </c:pt>
                <c:pt idx="746">
                  <c:v>2.4527838857142861</c:v>
                </c:pt>
                <c:pt idx="747">
                  <c:v>2.4527838857142861</c:v>
                </c:pt>
                <c:pt idx="748">
                  <c:v>2.3756863195454549</c:v>
                </c:pt>
                <c:pt idx="749">
                  <c:v>2.3756863195454549</c:v>
                </c:pt>
                <c:pt idx="750">
                  <c:v>2.3756863195454549</c:v>
                </c:pt>
                <c:pt idx="751">
                  <c:v>2.3756863195454549</c:v>
                </c:pt>
                <c:pt idx="752">
                  <c:v>2.3756863195454549</c:v>
                </c:pt>
                <c:pt idx="753">
                  <c:v>2.3756863195454549</c:v>
                </c:pt>
                <c:pt idx="754">
                  <c:v>2.3756863195454549</c:v>
                </c:pt>
                <c:pt idx="755">
                  <c:v>2.3756863195454549</c:v>
                </c:pt>
                <c:pt idx="756">
                  <c:v>2.3756863195454549</c:v>
                </c:pt>
                <c:pt idx="757">
                  <c:v>2.3756863195454549</c:v>
                </c:pt>
                <c:pt idx="758">
                  <c:v>2.3756863195454549</c:v>
                </c:pt>
                <c:pt idx="759">
                  <c:v>2.3756863195454549</c:v>
                </c:pt>
                <c:pt idx="760">
                  <c:v>2.3756863195454549</c:v>
                </c:pt>
                <c:pt idx="761">
                  <c:v>2.3756863195454549</c:v>
                </c:pt>
                <c:pt idx="762">
                  <c:v>2.3756863195454549</c:v>
                </c:pt>
                <c:pt idx="763">
                  <c:v>2.3756863195454549</c:v>
                </c:pt>
                <c:pt idx="764">
                  <c:v>2.3756863195454549</c:v>
                </c:pt>
                <c:pt idx="765">
                  <c:v>2.3756863195454549</c:v>
                </c:pt>
                <c:pt idx="766">
                  <c:v>2.3756863195454549</c:v>
                </c:pt>
                <c:pt idx="767">
                  <c:v>2.3756863195454549</c:v>
                </c:pt>
                <c:pt idx="768">
                  <c:v>2.3756863195454549</c:v>
                </c:pt>
                <c:pt idx="769">
                  <c:v>2.3756863195454549</c:v>
                </c:pt>
                <c:pt idx="770">
                  <c:v>2.6053677326315792</c:v>
                </c:pt>
                <c:pt idx="771">
                  <c:v>2.6053677326315792</c:v>
                </c:pt>
                <c:pt idx="772">
                  <c:v>2.6053677326315792</c:v>
                </c:pt>
                <c:pt idx="773">
                  <c:v>2.6053677326315792</c:v>
                </c:pt>
                <c:pt idx="774">
                  <c:v>2.6053677326315792</c:v>
                </c:pt>
                <c:pt idx="775">
                  <c:v>2.6053677326315792</c:v>
                </c:pt>
                <c:pt idx="776">
                  <c:v>2.6053677326315792</c:v>
                </c:pt>
                <c:pt idx="777">
                  <c:v>2.6053677326315792</c:v>
                </c:pt>
                <c:pt idx="778">
                  <c:v>2.6053677326315792</c:v>
                </c:pt>
                <c:pt idx="779">
                  <c:v>2.6053677326315792</c:v>
                </c:pt>
                <c:pt idx="780">
                  <c:v>2.6053677326315792</c:v>
                </c:pt>
                <c:pt idx="781">
                  <c:v>2.6053677326315792</c:v>
                </c:pt>
                <c:pt idx="782">
                  <c:v>2.6053677326315792</c:v>
                </c:pt>
                <c:pt idx="783">
                  <c:v>2.6053677326315792</c:v>
                </c:pt>
                <c:pt idx="784">
                  <c:v>2.6053677326315792</c:v>
                </c:pt>
                <c:pt idx="785">
                  <c:v>2.6053677326315792</c:v>
                </c:pt>
                <c:pt idx="786">
                  <c:v>2.6053677326315792</c:v>
                </c:pt>
                <c:pt idx="787">
                  <c:v>2.6053677326315792</c:v>
                </c:pt>
                <c:pt idx="788">
                  <c:v>2.6053677326315792</c:v>
                </c:pt>
                <c:pt idx="789">
                  <c:v>4.0984777568181823</c:v>
                </c:pt>
                <c:pt idx="790">
                  <c:v>4.0984777568181823</c:v>
                </c:pt>
                <c:pt idx="791">
                  <c:v>4.0984777568181823</c:v>
                </c:pt>
                <c:pt idx="792">
                  <c:v>4.0984777568181823</c:v>
                </c:pt>
                <c:pt idx="793">
                  <c:v>4.0984777568181823</c:v>
                </c:pt>
                <c:pt idx="794">
                  <c:v>4.0984777568181823</c:v>
                </c:pt>
                <c:pt idx="795">
                  <c:v>4.0984777568181823</c:v>
                </c:pt>
                <c:pt idx="796">
                  <c:v>4.0984777568181823</c:v>
                </c:pt>
                <c:pt idx="797">
                  <c:v>4.0984777568181823</c:v>
                </c:pt>
                <c:pt idx="798">
                  <c:v>4.0984777568181823</c:v>
                </c:pt>
                <c:pt idx="799">
                  <c:v>4.0984777568181823</c:v>
                </c:pt>
                <c:pt idx="800">
                  <c:v>4.0984777568181823</c:v>
                </c:pt>
                <c:pt idx="801">
                  <c:v>4.0984777568181823</c:v>
                </c:pt>
                <c:pt idx="802">
                  <c:v>4.0984777568181823</c:v>
                </c:pt>
                <c:pt idx="803">
                  <c:v>4.0984777568181823</c:v>
                </c:pt>
                <c:pt idx="804">
                  <c:v>4.0984777568181823</c:v>
                </c:pt>
                <c:pt idx="805">
                  <c:v>4.0984777568181823</c:v>
                </c:pt>
                <c:pt idx="806">
                  <c:v>4.0984777568181823</c:v>
                </c:pt>
                <c:pt idx="807">
                  <c:v>4.0984777568181823</c:v>
                </c:pt>
                <c:pt idx="808">
                  <c:v>4.0984777568181823</c:v>
                </c:pt>
                <c:pt idx="809">
                  <c:v>4.0984777568181823</c:v>
                </c:pt>
                <c:pt idx="810">
                  <c:v>4.0984777568181823</c:v>
                </c:pt>
                <c:pt idx="811">
                  <c:v>2.3740032968421052</c:v>
                </c:pt>
                <c:pt idx="812">
                  <c:v>2.3740032968421052</c:v>
                </c:pt>
                <c:pt idx="813">
                  <c:v>2.3740032968421052</c:v>
                </c:pt>
                <c:pt idx="814">
                  <c:v>2.3740032968421052</c:v>
                </c:pt>
                <c:pt idx="815">
                  <c:v>2.3740032968421052</c:v>
                </c:pt>
                <c:pt idx="816">
                  <c:v>2.3740032968421052</c:v>
                </c:pt>
                <c:pt idx="817">
                  <c:v>2.3740032968421052</c:v>
                </c:pt>
                <c:pt idx="818">
                  <c:v>2.3740032968421052</c:v>
                </c:pt>
                <c:pt idx="819">
                  <c:v>2.3740032968421052</c:v>
                </c:pt>
                <c:pt idx="820">
                  <c:v>2.3740032968421052</c:v>
                </c:pt>
                <c:pt idx="821">
                  <c:v>2.3740032968421052</c:v>
                </c:pt>
                <c:pt idx="822">
                  <c:v>2.3740032968421052</c:v>
                </c:pt>
                <c:pt idx="823">
                  <c:v>2.3740032968421052</c:v>
                </c:pt>
                <c:pt idx="824">
                  <c:v>2.3740032968421052</c:v>
                </c:pt>
                <c:pt idx="825">
                  <c:v>2.3740032968421052</c:v>
                </c:pt>
                <c:pt idx="826">
                  <c:v>2.3740032968421052</c:v>
                </c:pt>
                <c:pt idx="827">
                  <c:v>2.3740032968421052</c:v>
                </c:pt>
                <c:pt idx="828">
                  <c:v>2.3740032968421052</c:v>
                </c:pt>
                <c:pt idx="829">
                  <c:v>2.3740032968421052</c:v>
                </c:pt>
                <c:pt idx="830">
                  <c:v>3.3706540314285713</c:v>
                </c:pt>
                <c:pt idx="831">
                  <c:v>3.3706540314285713</c:v>
                </c:pt>
                <c:pt idx="832">
                  <c:v>3.3706540314285713</c:v>
                </c:pt>
                <c:pt idx="833">
                  <c:v>3.3706540314285713</c:v>
                </c:pt>
                <c:pt idx="834">
                  <c:v>3.3706540314285713</c:v>
                </c:pt>
                <c:pt idx="835">
                  <c:v>3.3706540314285713</c:v>
                </c:pt>
                <c:pt idx="836">
                  <c:v>3.3706540314285713</c:v>
                </c:pt>
                <c:pt idx="837">
                  <c:v>3.3706540314285713</c:v>
                </c:pt>
                <c:pt idx="838">
                  <c:v>3.3706540314285713</c:v>
                </c:pt>
                <c:pt idx="839">
                  <c:v>3.3706540314285713</c:v>
                </c:pt>
                <c:pt idx="840">
                  <c:v>3.3706540314285713</c:v>
                </c:pt>
                <c:pt idx="841">
                  <c:v>3.3706540314285713</c:v>
                </c:pt>
                <c:pt idx="842">
                  <c:v>3.3706540314285713</c:v>
                </c:pt>
                <c:pt idx="843">
                  <c:v>3.3706540314285713</c:v>
                </c:pt>
                <c:pt idx="844">
                  <c:v>3.3706540314285713</c:v>
                </c:pt>
                <c:pt idx="845">
                  <c:v>3.3706540314285713</c:v>
                </c:pt>
                <c:pt idx="846">
                  <c:v>3.3706540314285713</c:v>
                </c:pt>
                <c:pt idx="847">
                  <c:v>3.3706540314285713</c:v>
                </c:pt>
                <c:pt idx="848">
                  <c:v>3.3706540314285713</c:v>
                </c:pt>
                <c:pt idx="849">
                  <c:v>3.3706540314285713</c:v>
                </c:pt>
                <c:pt idx="850">
                  <c:v>3.3706540314285713</c:v>
                </c:pt>
                <c:pt idx="851">
                  <c:v>3.1237411219047622</c:v>
                </c:pt>
                <c:pt idx="852">
                  <c:v>3.1237411219047622</c:v>
                </c:pt>
                <c:pt idx="853">
                  <c:v>3.1237411219047622</c:v>
                </c:pt>
                <c:pt idx="854">
                  <c:v>3.1237411219047622</c:v>
                </c:pt>
                <c:pt idx="855">
                  <c:v>3.1237411219047622</c:v>
                </c:pt>
                <c:pt idx="856">
                  <c:v>3.1237411219047622</c:v>
                </c:pt>
                <c:pt idx="857">
                  <c:v>3.1237411219047622</c:v>
                </c:pt>
                <c:pt idx="858">
                  <c:v>3.1237411219047622</c:v>
                </c:pt>
                <c:pt idx="859">
                  <c:v>3.1237411219047622</c:v>
                </c:pt>
                <c:pt idx="860">
                  <c:v>3.1237411219047622</c:v>
                </c:pt>
                <c:pt idx="861">
                  <c:v>3.1237411219047622</c:v>
                </c:pt>
                <c:pt idx="862">
                  <c:v>3.1237411219047622</c:v>
                </c:pt>
                <c:pt idx="863">
                  <c:v>3.1237411219047622</c:v>
                </c:pt>
                <c:pt idx="864">
                  <c:v>3.1237411219047622</c:v>
                </c:pt>
                <c:pt idx="865">
                  <c:v>3.1237411219047622</c:v>
                </c:pt>
                <c:pt idx="866">
                  <c:v>3.1237411219047622</c:v>
                </c:pt>
                <c:pt idx="867">
                  <c:v>3.1237411219047622</c:v>
                </c:pt>
                <c:pt idx="868">
                  <c:v>3.1237411219047622</c:v>
                </c:pt>
                <c:pt idx="869">
                  <c:v>3.1237411219047622</c:v>
                </c:pt>
                <c:pt idx="870">
                  <c:v>3.1237411219047622</c:v>
                </c:pt>
                <c:pt idx="871">
                  <c:v>3.1237411219047622</c:v>
                </c:pt>
                <c:pt idx="872">
                  <c:v>2.7480935575000003</c:v>
                </c:pt>
                <c:pt idx="873">
                  <c:v>2.7480935575000003</c:v>
                </c:pt>
                <c:pt idx="874">
                  <c:v>2.7480935575000003</c:v>
                </c:pt>
                <c:pt idx="875">
                  <c:v>2.7480935575000003</c:v>
                </c:pt>
                <c:pt idx="876">
                  <c:v>2.7480935575000003</c:v>
                </c:pt>
                <c:pt idx="877">
                  <c:v>2.7480935575000003</c:v>
                </c:pt>
                <c:pt idx="878">
                  <c:v>2.7480935575000003</c:v>
                </c:pt>
                <c:pt idx="879">
                  <c:v>2.7480935575000003</c:v>
                </c:pt>
                <c:pt idx="880">
                  <c:v>2.7480935575000003</c:v>
                </c:pt>
                <c:pt idx="881">
                  <c:v>2.7480935575000003</c:v>
                </c:pt>
                <c:pt idx="882">
                  <c:v>2.7480935575000003</c:v>
                </c:pt>
                <c:pt idx="883">
                  <c:v>2.7480935575000003</c:v>
                </c:pt>
                <c:pt idx="884">
                  <c:v>2.7480935575000003</c:v>
                </c:pt>
                <c:pt idx="885">
                  <c:v>2.7480935575000003</c:v>
                </c:pt>
                <c:pt idx="886">
                  <c:v>2.7480935575000003</c:v>
                </c:pt>
                <c:pt idx="887">
                  <c:v>2.7480935575000003</c:v>
                </c:pt>
                <c:pt idx="888">
                  <c:v>2.7480935575000003</c:v>
                </c:pt>
                <c:pt idx="889">
                  <c:v>2.7480935575000003</c:v>
                </c:pt>
                <c:pt idx="890">
                  <c:v>2.7480935575000003</c:v>
                </c:pt>
                <c:pt idx="891">
                  <c:v>2.7480935575000003</c:v>
                </c:pt>
                <c:pt idx="892">
                  <c:v>2.7304770725000003</c:v>
                </c:pt>
                <c:pt idx="893">
                  <c:v>2.7304770725000003</c:v>
                </c:pt>
                <c:pt idx="894">
                  <c:v>2.7304770725000003</c:v>
                </c:pt>
                <c:pt idx="895">
                  <c:v>2.7304770725000003</c:v>
                </c:pt>
                <c:pt idx="896">
                  <c:v>2.7304770725000003</c:v>
                </c:pt>
                <c:pt idx="897">
                  <c:v>2.7304770725000003</c:v>
                </c:pt>
                <c:pt idx="898">
                  <c:v>2.7304770725000003</c:v>
                </c:pt>
                <c:pt idx="899">
                  <c:v>2.7304770725000003</c:v>
                </c:pt>
                <c:pt idx="900">
                  <c:v>2.7304770725000003</c:v>
                </c:pt>
                <c:pt idx="901">
                  <c:v>2.7304770725000003</c:v>
                </c:pt>
                <c:pt idx="902">
                  <c:v>2.7304770725000003</c:v>
                </c:pt>
                <c:pt idx="903">
                  <c:v>2.7304770725000003</c:v>
                </c:pt>
                <c:pt idx="904">
                  <c:v>2.7304770725000003</c:v>
                </c:pt>
                <c:pt idx="905">
                  <c:v>2.7304770725000003</c:v>
                </c:pt>
                <c:pt idx="906">
                  <c:v>2.7304770725000003</c:v>
                </c:pt>
                <c:pt idx="907">
                  <c:v>2.7304770725000003</c:v>
                </c:pt>
                <c:pt idx="908">
                  <c:v>2.7304770725000003</c:v>
                </c:pt>
                <c:pt idx="909">
                  <c:v>2.7304770725000003</c:v>
                </c:pt>
                <c:pt idx="910">
                  <c:v>2.7304770725000003</c:v>
                </c:pt>
                <c:pt idx="911">
                  <c:v>2.7304770725000003</c:v>
                </c:pt>
                <c:pt idx="912">
                  <c:v>4.1463005895238094</c:v>
                </c:pt>
                <c:pt idx="913">
                  <c:v>4.1463005895238094</c:v>
                </c:pt>
                <c:pt idx="914">
                  <c:v>4.1463005895238094</c:v>
                </c:pt>
                <c:pt idx="915">
                  <c:v>4.1463005895238094</c:v>
                </c:pt>
                <c:pt idx="916">
                  <c:v>4.1463005895238094</c:v>
                </c:pt>
                <c:pt idx="917">
                  <c:v>4.1463005895238094</c:v>
                </c:pt>
                <c:pt idx="918">
                  <c:v>4.1463005895238094</c:v>
                </c:pt>
                <c:pt idx="919">
                  <c:v>4.1463005895238094</c:v>
                </c:pt>
                <c:pt idx="920">
                  <c:v>4.1463005895238094</c:v>
                </c:pt>
                <c:pt idx="921">
                  <c:v>4.1463005895238094</c:v>
                </c:pt>
                <c:pt idx="922">
                  <c:v>4.1463005895238094</c:v>
                </c:pt>
                <c:pt idx="923">
                  <c:v>4.1463005895238094</c:v>
                </c:pt>
                <c:pt idx="924">
                  <c:v>4.1463005895238094</c:v>
                </c:pt>
                <c:pt idx="925">
                  <c:v>4.1463005895238094</c:v>
                </c:pt>
                <c:pt idx="926">
                  <c:v>4.1463005895238094</c:v>
                </c:pt>
                <c:pt idx="927">
                  <c:v>4.1463005895238094</c:v>
                </c:pt>
                <c:pt idx="928">
                  <c:v>4.1463005895238094</c:v>
                </c:pt>
                <c:pt idx="929">
                  <c:v>4.1463005895238094</c:v>
                </c:pt>
                <c:pt idx="930">
                  <c:v>4.1463005895238094</c:v>
                </c:pt>
                <c:pt idx="931">
                  <c:v>4.1463005895238094</c:v>
                </c:pt>
                <c:pt idx="932">
                  <c:v>4.1463005895238094</c:v>
                </c:pt>
                <c:pt idx="933">
                  <c:v>1.7552161822727272</c:v>
                </c:pt>
                <c:pt idx="934">
                  <c:v>1.7552161822727272</c:v>
                </c:pt>
                <c:pt idx="935">
                  <c:v>1.7552161822727272</c:v>
                </c:pt>
                <c:pt idx="936">
                  <c:v>1.7552161822727272</c:v>
                </c:pt>
                <c:pt idx="937">
                  <c:v>1.7552161822727272</c:v>
                </c:pt>
                <c:pt idx="938">
                  <c:v>1.7552161822727272</c:v>
                </c:pt>
                <c:pt idx="939">
                  <c:v>1.7552161822727272</c:v>
                </c:pt>
                <c:pt idx="940">
                  <c:v>1.7552161822727272</c:v>
                </c:pt>
                <c:pt idx="941">
                  <c:v>1.7552161822727272</c:v>
                </c:pt>
                <c:pt idx="942">
                  <c:v>1.7552161822727272</c:v>
                </c:pt>
                <c:pt idx="943">
                  <c:v>1.7552161822727272</c:v>
                </c:pt>
                <c:pt idx="944">
                  <c:v>1.7552161822727272</c:v>
                </c:pt>
                <c:pt idx="945">
                  <c:v>1.7552161822727272</c:v>
                </c:pt>
                <c:pt idx="946">
                  <c:v>1.7552161822727272</c:v>
                </c:pt>
                <c:pt idx="947">
                  <c:v>1.7552161822727272</c:v>
                </c:pt>
                <c:pt idx="948">
                  <c:v>1.7552161822727272</c:v>
                </c:pt>
                <c:pt idx="949">
                  <c:v>1.7552161822727272</c:v>
                </c:pt>
                <c:pt idx="950">
                  <c:v>1.7552161822727272</c:v>
                </c:pt>
                <c:pt idx="951">
                  <c:v>1.7552161822727272</c:v>
                </c:pt>
                <c:pt idx="952">
                  <c:v>1.7552161822727272</c:v>
                </c:pt>
                <c:pt idx="953">
                  <c:v>1.7552161822727272</c:v>
                </c:pt>
                <c:pt idx="954">
                  <c:v>1.7552161822727272</c:v>
                </c:pt>
                <c:pt idx="955">
                  <c:v>1.5545572257142857</c:v>
                </c:pt>
                <c:pt idx="956">
                  <c:v>1.5545572257142857</c:v>
                </c:pt>
                <c:pt idx="957">
                  <c:v>1.5545572257142857</c:v>
                </c:pt>
                <c:pt idx="958">
                  <c:v>1.5545572257142857</c:v>
                </c:pt>
                <c:pt idx="959">
                  <c:v>1.5545572257142857</c:v>
                </c:pt>
                <c:pt idx="960">
                  <c:v>1.5545572257142857</c:v>
                </c:pt>
                <c:pt idx="961">
                  <c:v>1.5545572257142857</c:v>
                </c:pt>
                <c:pt idx="962">
                  <c:v>1.5545572257142857</c:v>
                </c:pt>
                <c:pt idx="963">
                  <c:v>1.5545572257142857</c:v>
                </c:pt>
                <c:pt idx="964">
                  <c:v>1.5545572257142857</c:v>
                </c:pt>
                <c:pt idx="965">
                  <c:v>1.5545572257142857</c:v>
                </c:pt>
                <c:pt idx="966">
                  <c:v>1.5545572257142857</c:v>
                </c:pt>
                <c:pt idx="967">
                  <c:v>1.5545572257142857</c:v>
                </c:pt>
                <c:pt idx="968">
                  <c:v>1.5545572257142857</c:v>
                </c:pt>
                <c:pt idx="969">
                  <c:v>1.5545572257142857</c:v>
                </c:pt>
                <c:pt idx="970">
                  <c:v>1.5545572257142857</c:v>
                </c:pt>
                <c:pt idx="971">
                  <c:v>1.5545572257142857</c:v>
                </c:pt>
                <c:pt idx="972">
                  <c:v>1.5545572257142857</c:v>
                </c:pt>
                <c:pt idx="973">
                  <c:v>1.5545572257142857</c:v>
                </c:pt>
                <c:pt idx="974">
                  <c:v>1.5545572257142857</c:v>
                </c:pt>
                <c:pt idx="975">
                  <c:v>1.5545572257142857</c:v>
                </c:pt>
                <c:pt idx="976">
                  <c:v>2.2864954947619047</c:v>
                </c:pt>
                <c:pt idx="977">
                  <c:v>2.2864954947619047</c:v>
                </c:pt>
                <c:pt idx="978">
                  <c:v>2.2864954947619047</c:v>
                </c:pt>
                <c:pt idx="979">
                  <c:v>2.2864954947619047</c:v>
                </c:pt>
                <c:pt idx="980">
                  <c:v>2.2864954947619047</c:v>
                </c:pt>
                <c:pt idx="981">
                  <c:v>2.2864954947619047</c:v>
                </c:pt>
                <c:pt idx="982">
                  <c:v>2.2864954947619047</c:v>
                </c:pt>
                <c:pt idx="983">
                  <c:v>2.2864954947619047</c:v>
                </c:pt>
                <c:pt idx="984">
                  <c:v>2.2864954947619047</c:v>
                </c:pt>
                <c:pt idx="985">
                  <c:v>2.2864954947619047</c:v>
                </c:pt>
                <c:pt idx="986">
                  <c:v>2.2864954947619047</c:v>
                </c:pt>
                <c:pt idx="987">
                  <c:v>2.2864954947619047</c:v>
                </c:pt>
                <c:pt idx="988">
                  <c:v>2.2864954947619047</c:v>
                </c:pt>
                <c:pt idx="989">
                  <c:v>2.2864954947619047</c:v>
                </c:pt>
                <c:pt idx="990">
                  <c:v>2.2864954947619047</c:v>
                </c:pt>
                <c:pt idx="991">
                  <c:v>2.2864954947619047</c:v>
                </c:pt>
                <c:pt idx="992">
                  <c:v>2.2864954947619047</c:v>
                </c:pt>
                <c:pt idx="993">
                  <c:v>2.2864954947619047</c:v>
                </c:pt>
                <c:pt idx="994">
                  <c:v>2.2864954947619047</c:v>
                </c:pt>
                <c:pt idx="995">
                  <c:v>2.2864954947619047</c:v>
                </c:pt>
                <c:pt idx="996">
                  <c:v>2.2864954947619047</c:v>
                </c:pt>
                <c:pt idx="997">
                  <c:v>2.7539778733333335</c:v>
                </c:pt>
                <c:pt idx="998">
                  <c:v>2.7539778733333335</c:v>
                </c:pt>
                <c:pt idx="999">
                  <c:v>2.7539778733333335</c:v>
                </c:pt>
                <c:pt idx="1000">
                  <c:v>2.7539778733333335</c:v>
                </c:pt>
                <c:pt idx="1001">
                  <c:v>2.7539778733333335</c:v>
                </c:pt>
                <c:pt idx="1002">
                  <c:v>2.7539778733333335</c:v>
                </c:pt>
                <c:pt idx="1003">
                  <c:v>2.7539778733333335</c:v>
                </c:pt>
                <c:pt idx="1004">
                  <c:v>2.7539778733333335</c:v>
                </c:pt>
                <c:pt idx="1005">
                  <c:v>2.7539778733333335</c:v>
                </c:pt>
                <c:pt idx="1006">
                  <c:v>2.7539778733333335</c:v>
                </c:pt>
                <c:pt idx="1007">
                  <c:v>2.7539778733333335</c:v>
                </c:pt>
                <c:pt idx="1008">
                  <c:v>2.7539778733333335</c:v>
                </c:pt>
                <c:pt idx="1009">
                  <c:v>2.7539778733333335</c:v>
                </c:pt>
                <c:pt idx="1010">
                  <c:v>2.7539778733333335</c:v>
                </c:pt>
                <c:pt idx="1011">
                  <c:v>2.7539778733333335</c:v>
                </c:pt>
                <c:pt idx="1012">
                  <c:v>2.7539778733333335</c:v>
                </c:pt>
                <c:pt idx="1013">
                  <c:v>2.7539778733333335</c:v>
                </c:pt>
                <c:pt idx="1014">
                  <c:v>2.7539778733333335</c:v>
                </c:pt>
                <c:pt idx="1015">
                  <c:v>2.7539778733333335</c:v>
                </c:pt>
                <c:pt idx="1016">
                  <c:v>2.7539778733333335</c:v>
                </c:pt>
                <c:pt idx="1017">
                  <c:v>2.7539778733333335</c:v>
                </c:pt>
                <c:pt idx="1018">
                  <c:v>1.9115073695</c:v>
                </c:pt>
                <c:pt idx="1019">
                  <c:v>1.9115073695</c:v>
                </c:pt>
                <c:pt idx="1020">
                  <c:v>1.9115073695</c:v>
                </c:pt>
                <c:pt idx="1021">
                  <c:v>1.9115073695</c:v>
                </c:pt>
                <c:pt idx="1022">
                  <c:v>1.9115073695</c:v>
                </c:pt>
                <c:pt idx="1023">
                  <c:v>1.9115073695</c:v>
                </c:pt>
                <c:pt idx="1024">
                  <c:v>1.9115073695</c:v>
                </c:pt>
                <c:pt idx="1025">
                  <c:v>1.9115073695</c:v>
                </c:pt>
                <c:pt idx="1026">
                  <c:v>1.9115073695</c:v>
                </c:pt>
                <c:pt idx="1027">
                  <c:v>1.9115073695</c:v>
                </c:pt>
                <c:pt idx="1028">
                  <c:v>1.9115073695</c:v>
                </c:pt>
                <c:pt idx="1029">
                  <c:v>1.9115073695</c:v>
                </c:pt>
                <c:pt idx="1030">
                  <c:v>1.9115073695</c:v>
                </c:pt>
                <c:pt idx="1031">
                  <c:v>1.9115073695</c:v>
                </c:pt>
                <c:pt idx="1032">
                  <c:v>1.9115073695</c:v>
                </c:pt>
                <c:pt idx="1033">
                  <c:v>1.9115073695</c:v>
                </c:pt>
                <c:pt idx="1034">
                  <c:v>1.9115073695</c:v>
                </c:pt>
                <c:pt idx="1035">
                  <c:v>1.9115073695</c:v>
                </c:pt>
                <c:pt idx="1036">
                  <c:v>1.9115073695</c:v>
                </c:pt>
                <c:pt idx="1037">
                  <c:v>1.9115073695</c:v>
                </c:pt>
                <c:pt idx="1038">
                  <c:v>1.4329267700000001</c:v>
                </c:pt>
                <c:pt idx="1039">
                  <c:v>1.4329267700000001</c:v>
                </c:pt>
                <c:pt idx="1040">
                  <c:v>1.4329267700000001</c:v>
                </c:pt>
                <c:pt idx="1041">
                  <c:v>1.4329267700000001</c:v>
                </c:pt>
                <c:pt idx="1042">
                  <c:v>1.4329267700000001</c:v>
                </c:pt>
                <c:pt idx="1043">
                  <c:v>1.4329267700000001</c:v>
                </c:pt>
                <c:pt idx="1044">
                  <c:v>1.4329267700000001</c:v>
                </c:pt>
                <c:pt idx="1045">
                  <c:v>1.4329267700000001</c:v>
                </c:pt>
                <c:pt idx="1046">
                  <c:v>1.4329267700000001</c:v>
                </c:pt>
                <c:pt idx="1047">
                  <c:v>1.4329267700000001</c:v>
                </c:pt>
                <c:pt idx="1048">
                  <c:v>1.4329267700000001</c:v>
                </c:pt>
                <c:pt idx="1049">
                  <c:v>1.4329267700000001</c:v>
                </c:pt>
                <c:pt idx="1050">
                  <c:v>1.4329267700000001</c:v>
                </c:pt>
                <c:pt idx="1051">
                  <c:v>1.4329267700000001</c:v>
                </c:pt>
                <c:pt idx="1052">
                  <c:v>1.4329267700000001</c:v>
                </c:pt>
                <c:pt idx="1053">
                  <c:v>1.4329267700000001</c:v>
                </c:pt>
                <c:pt idx="1054">
                  <c:v>1.4329267700000001</c:v>
                </c:pt>
                <c:pt idx="1055">
                  <c:v>1.4329267700000001</c:v>
                </c:pt>
                <c:pt idx="1056">
                  <c:v>1.4329267700000001</c:v>
                </c:pt>
                <c:pt idx="1057">
                  <c:v>1.4329267700000001</c:v>
                </c:pt>
                <c:pt idx="1058">
                  <c:v>1.4329267700000001</c:v>
                </c:pt>
                <c:pt idx="1059">
                  <c:v>1.4329267700000001</c:v>
                </c:pt>
                <c:pt idx="1060">
                  <c:v>1.4329267700000001</c:v>
                </c:pt>
                <c:pt idx="1061">
                  <c:v>1.5256641733333334</c:v>
                </c:pt>
                <c:pt idx="1062">
                  <c:v>1.5256641733333334</c:v>
                </c:pt>
                <c:pt idx="1063">
                  <c:v>1.5256641733333334</c:v>
                </c:pt>
                <c:pt idx="1064">
                  <c:v>1.5256641733333334</c:v>
                </c:pt>
                <c:pt idx="1065">
                  <c:v>1.5256641733333334</c:v>
                </c:pt>
                <c:pt idx="1066">
                  <c:v>1.5256641733333334</c:v>
                </c:pt>
                <c:pt idx="1067">
                  <c:v>1.5256641733333334</c:v>
                </c:pt>
                <c:pt idx="1068">
                  <c:v>1.5256641733333334</c:v>
                </c:pt>
                <c:pt idx="1069">
                  <c:v>1.5256641733333334</c:v>
                </c:pt>
                <c:pt idx="1070">
                  <c:v>1.5256641733333334</c:v>
                </c:pt>
                <c:pt idx="1071">
                  <c:v>1.5256641733333334</c:v>
                </c:pt>
                <c:pt idx="1072">
                  <c:v>1.5256641733333334</c:v>
                </c:pt>
                <c:pt idx="1073">
                  <c:v>1.5256641733333334</c:v>
                </c:pt>
                <c:pt idx="1074">
                  <c:v>1.5256641733333334</c:v>
                </c:pt>
                <c:pt idx="1075">
                  <c:v>1.5256641733333334</c:v>
                </c:pt>
                <c:pt idx="1076">
                  <c:v>1.5256641733333334</c:v>
                </c:pt>
                <c:pt idx="1077">
                  <c:v>1.5256641733333334</c:v>
                </c:pt>
                <c:pt idx="1078">
                  <c:v>1.5256641733333334</c:v>
                </c:pt>
                <c:pt idx="1079">
                  <c:v>1.2050558921052632</c:v>
                </c:pt>
                <c:pt idx="1080">
                  <c:v>1.2050558921052632</c:v>
                </c:pt>
                <c:pt idx="1081">
                  <c:v>1.2050558921052632</c:v>
                </c:pt>
                <c:pt idx="1082">
                  <c:v>1.2050558921052632</c:v>
                </c:pt>
                <c:pt idx="1083">
                  <c:v>1.2050558921052632</c:v>
                </c:pt>
                <c:pt idx="1084">
                  <c:v>1.2050558921052632</c:v>
                </c:pt>
                <c:pt idx="1085">
                  <c:v>1.2050558921052632</c:v>
                </c:pt>
                <c:pt idx="1086">
                  <c:v>1.2050558921052632</c:v>
                </c:pt>
                <c:pt idx="1087">
                  <c:v>1.2050558921052632</c:v>
                </c:pt>
                <c:pt idx="1088">
                  <c:v>1.2050558921052632</c:v>
                </c:pt>
                <c:pt idx="1089">
                  <c:v>1.2050558921052632</c:v>
                </c:pt>
                <c:pt idx="1090">
                  <c:v>1.2050558921052632</c:v>
                </c:pt>
                <c:pt idx="1091">
                  <c:v>1.2050558921052632</c:v>
                </c:pt>
                <c:pt idx="1092">
                  <c:v>1.2050558921052632</c:v>
                </c:pt>
                <c:pt idx="1093">
                  <c:v>1.2050558921052632</c:v>
                </c:pt>
                <c:pt idx="1094">
                  <c:v>1.2050558921052632</c:v>
                </c:pt>
                <c:pt idx="1095">
                  <c:v>1.2050558921052632</c:v>
                </c:pt>
                <c:pt idx="1096">
                  <c:v>1.2050558921052632</c:v>
                </c:pt>
                <c:pt idx="1097">
                  <c:v>1.2050558921052632</c:v>
                </c:pt>
                <c:pt idx="1098">
                  <c:v>1.2869218935</c:v>
                </c:pt>
                <c:pt idx="1099">
                  <c:v>1.2869218935</c:v>
                </c:pt>
                <c:pt idx="1100">
                  <c:v>1.2869218935</c:v>
                </c:pt>
                <c:pt idx="1101">
                  <c:v>1.2869218935</c:v>
                </c:pt>
                <c:pt idx="1102">
                  <c:v>1.2869218935</c:v>
                </c:pt>
                <c:pt idx="1103">
                  <c:v>1.2869218935</c:v>
                </c:pt>
                <c:pt idx="1104">
                  <c:v>1.2869218935</c:v>
                </c:pt>
                <c:pt idx="1105">
                  <c:v>1.2869218935</c:v>
                </c:pt>
                <c:pt idx="1106">
                  <c:v>1.2869218935</c:v>
                </c:pt>
                <c:pt idx="1107">
                  <c:v>1.2869218935</c:v>
                </c:pt>
                <c:pt idx="1108">
                  <c:v>1.2869218935</c:v>
                </c:pt>
                <c:pt idx="1109">
                  <c:v>1.2869218935</c:v>
                </c:pt>
                <c:pt idx="1110">
                  <c:v>1.2869218935</c:v>
                </c:pt>
                <c:pt idx="1111">
                  <c:v>1.2869218935</c:v>
                </c:pt>
                <c:pt idx="1112">
                  <c:v>1.2869218935</c:v>
                </c:pt>
                <c:pt idx="1113">
                  <c:v>1.2869218935</c:v>
                </c:pt>
                <c:pt idx="1114">
                  <c:v>1.2869218935</c:v>
                </c:pt>
                <c:pt idx="1115">
                  <c:v>1.2869218935</c:v>
                </c:pt>
                <c:pt idx="1116">
                  <c:v>1.2869218935</c:v>
                </c:pt>
                <c:pt idx="1117">
                  <c:v>1.2869218935</c:v>
                </c:pt>
                <c:pt idx="1118">
                  <c:v>1.8704516675</c:v>
                </c:pt>
                <c:pt idx="1119">
                  <c:v>1.8704516675</c:v>
                </c:pt>
                <c:pt idx="1120">
                  <c:v>1.8704516675</c:v>
                </c:pt>
                <c:pt idx="1121">
                  <c:v>1.8704516675</c:v>
                </c:pt>
                <c:pt idx="1122">
                  <c:v>1.8704516675</c:v>
                </c:pt>
                <c:pt idx="1123">
                  <c:v>1.8704516675</c:v>
                </c:pt>
                <c:pt idx="1124">
                  <c:v>1.8704516675</c:v>
                </c:pt>
                <c:pt idx="1125">
                  <c:v>1.8704516675</c:v>
                </c:pt>
                <c:pt idx="1126">
                  <c:v>1.8704516675</c:v>
                </c:pt>
                <c:pt idx="1127">
                  <c:v>1.8704516675</c:v>
                </c:pt>
                <c:pt idx="1128">
                  <c:v>1.8704516675</c:v>
                </c:pt>
                <c:pt idx="1129">
                  <c:v>1.8704516675</c:v>
                </c:pt>
                <c:pt idx="1130">
                  <c:v>1.8704516675</c:v>
                </c:pt>
                <c:pt idx="1131">
                  <c:v>1.8704516675</c:v>
                </c:pt>
                <c:pt idx="1132">
                  <c:v>1.8704516675</c:v>
                </c:pt>
                <c:pt idx="1133">
                  <c:v>1.8704516675</c:v>
                </c:pt>
                <c:pt idx="1134">
                  <c:v>1.8704516675</c:v>
                </c:pt>
                <c:pt idx="1135">
                  <c:v>1.8704516675</c:v>
                </c:pt>
                <c:pt idx="1136">
                  <c:v>1.8704516675</c:v>
                </c:pt>
                <c:pt idx="1137">
                  <c:v>1.8704516675</c:v>
                </c:pt>
                <c:pt idx="1138">
                  <c:v>0.99560590380952374</c:v>
                </c:pt>
                <c:pt idx="1139">
                  <c:v>0.99560590380952374</c:v>
                </c:pt>
                <c:pt idx="1140">
                  <c:v>0.99560590380952374</c:v>
                </c:pt>
                <c:pt idx="1141">
                  <c:v>0.99560590380952374</c:v>
                </c:pt>
                <c:pt idx="1142">
                  <c:v>0.99560590380952374</c:v>
                </c:pt>
                <c:pt idx="1143">
                  <c:v>0.99560590380952374</c:v>
                </c:pt>
                <c:pt idx="1144">
                  <c:v>0.99560590380952374</c:v>
                </c:pt>
                <c:pt idx="1145">
                  <c:v>0.99560590380952374</c:v>
                </c:pt>
                <c:pt idx="1146">
                  <c:v>0.99560590380952374</c:v>
                </c:pt>
                <c:pt idx="1147">
                  <c:v>0.99560590380952374</c:v>
                </c:pt>
                <c:pt idx="1148">
                  <c:v>0.99560590380952374</c:v>
                </c:pt>
                <c:pt idx="1149">
                  <c:v>0.99560590380952374</c:v>
                </c:pt>
                <c:pt idx="1150">
                  <c:v>0.99560590380952374</c:v>
                </c:pt>
                <c:pt idx="1151">
                  <c:v>0.99560590380952374</c:v>
                </c:pt>
                <c:pt idx="1152">
                  <c:v>0.99560590380952374</c:v>
                </c:pt>
                <c:pt idx="1153">
                  <c:v>0.99560590380952374</c:v>
                </c:pt>
                <c:pt idx="1154">
                  <c:v>0.99560590380952374</c:v>
                </c:pt>
                <c:pt idx="1155">
                  <c:v>0.99560590380952374</c:v>
                </c:pt>
                <c:pt idx="1156">
                  <c:v>0.99560590380952374</c:v>
                </c:pt>
                <c:pt idx="1157">
                  <c:v>0.99560590380952374</c:v>
                </c:pt>
                <c:pt idx="1158">
                  <c:v>0.99560590380952374</c:v>
                </c:pt>
                <c:pt idx="1159">
                  <c:v>0.9949840095238095</c:v>
                </c:pt>
                <c:pt idx="1160">
                  <c:v>0.9949840095238095</c:v>
                </c:pt>
                <c:pt idx="1161">
                  <c:v>0.9949840095238095</c:v>
                </c:pt>
                <c:pt idx="1162">
                  <c:v>0.9949840095238095</c:v>
                </c:pt>
                <c:pt idx="1163">
                  <c:v>0.9949840095238095</c:v>
                </c:pt>
                <c:pt idx="1164">
                  <c:v>0.9949840095238095</c:v>
                </c:pt>
                <c:pt idx="1165">
                  <c:v>0.9949840095238095</c:v>
                </c:pt>
                <c:pt idx="1166">
                  <c:v>0.9949840095238095</c:v>
                </c:pt>
                <c:pt idx="1167">
                  <c:v>0.9949840095238095</c:v>
                </c:pt>
                <c:pt idx="1168">
                  <c:v>0.9949840095238095</c:v>
                </c:pt>
                <c:pt idx="1169">
                  <c:v>0.9949840095238095</c:v>
                </c:pt>
                <c:pt idx="1170">
                  <c:v>0.9949840095238095</c:v>
                </c:pt>
                <c:pt idx="1171">
                  <c:v>0.9949840095238095</c:v>
                </c:pt>
                <c:pt idx="1172">
                  <c:v>0.9949840095238095</c:v>
                </c:pt>
                <c:pt idx="1173">
                  <c:v>0.9949840095238095</c:v>
                </c:pt>
                <c:pt idx="1174">
                  <c:v>0.9949840095238095</c:v>
                </c:pt>
                <c:pt idx="1175">
                  <c:v>0.9949840095238095</c:v>
                </c:pt>
                <c:pt idx="1176">
                  <c:v>0.9949840095238095</c:v>
                </c:pt>
                <c:pt idx="1177">
                  <c:v>0.9949840095238095</c:v>
                </c:pt>
                <c:pt idx="1178">
                  <c:v>0.9949840095238095</c:v>
                </c:pt>
                <c:pt idx="1179">
                  <c:v>0.9949840095238095</c:v>
                </c:pt>
                <c:pt idx="1180">
                  <c:v>0.98917240666666661</c:v>
                </c:pt>
                <c:pt idx="1181">
                  <c:v>0.98917240666666661</c:v>
                </c:pt>
                <c:pt idx="1182">
                  <c:v>0.98917240666666661</c:v>
                </c:pt>
                <c:pt idx="1183">
                  <c:v>0.98917240666666661</c:v>
                </c:pt>
                <c:pt idx="1184">
                  <c:v>0.98917240666666661</c:v>
                </c:pt>
                <c:pt idx="1185">
                  <c:v>0.98917240666666661</c:v>
                </c:pt>
                <c:pt idx="1186">
                  <c:v>0.98917240666666661</c:v>
                </c:pt>
                <c:pt idx="1187">
                  <c:v>0.98917240666666661</c:v>
                </c:pt>
                <c:pt idx="1188">
                  <c:v>0.98917240666666661</c:v>
                </c:pt>
                <c:pt idx="1189">
                  <c:v>0.98917240666666661</c:v>
                </c:pt>
                <c:pt idx="1190">
                  <c:v>0.98917240666666661</c:v>
                </c:pt>
                <c:pt idx="1191">
                  <c:v>0.98917240666666661</c:v>
                </c:pt>
                <c:pt idx="1192">
                  <c:v>0.98917240666666661</c:v>
                </c:pt>
                <c:pt idx="1193">
                  <c:v>0.98917240666666661</c:v>
                </c:pt>
                <c:pt idx="1194">
                  <c:v>0.98917240666666661</c:v>
                </c:pt>
                <c:pt idx="1195">
                  <c:v>0.98917240666666661</c:v>
                </c:pt>
                <c:pt idx="1196">
                  <c:v>0.98917240666666661</c:v>
                </c:pt>
                <c:pt idx="1197">
                  <c:v>0.98917240666666661</c:v>
                </c:pt>
                <c:pt idx="1198">
                  <c:v>0.98917240666666661</c:v>
                </c:pt>
                <c:pt idx="1199">
                  <c:v>0.98917240666666661</c:v>
                </c:pt>
                <c:pt idx="1200">
                  <c:v>0.98917240666666661</c:v>
                </c:pt>
                <c:pt idx="1201">
                  <c:v>1.0008319082608697</c:v>
                </c:pt>
                <c:pt idx="1202">
                  <c:v>1.0008319082608697</c:v>
                </c:pt>
                <c:pt idx="1203">
                  <c:v>1.0008319082608697</c:v>
                </c:pt>
                <c:pt idx="1204">
                  <c:v>1.0008319082608697</c:v>
                </c:pt>
                <c:pt idx="1205">
                  <c:v>1.0008319082608697</c:v>
                </c:pt>
                <c:pt idx="1206">
                  <c:v>1.0008319082608697</c:v>
                </c:pt>
                <c:pt idx="1207">
                  <c:v>1.0008319082608697</c:v>
                </c:pt>
                <c:pt idx="1208">
                  <c:v>1.0008319082608697</c:v>
                </c:pt>
                <c:pt idx="1209">
                  <c:v>1.0008319082608697</c:v>
                </c:pt>
                <c:pt idx="1210">
                  <c:v>1.0008319082608697</c:v>
                </c:pt>
                <c:pt idx="1211">
                  <c:v>1.0008319082608697</c:v>
                </c:pt>
                <c:pt idx="1212">
                  <c:v>1.0008319082608697</c:v>
                </c:pt>
                <c:pt idx="1213">
                  <c:v>1.0008319082608697</c:v>
                </c:pt>
                <c:pt idx="1214">
                  <c:v>1.0008319082608697</c:v>
                </c:pt>
                <c:pt idx="1215">
                  <c:v>1.0008319082608697</c:v>
                </c:pt>
                <c:pt idx="1216">
                  <c:v>1.0008319082608697</c:v>
                </c:pt>
                <c:pt idx="1217">
                  <c:v>1.0008319082608697</c:v>
                </c:pt>
                <c:pt idx="1218">
                  <c:v>1.0008319082608697</c:v>
                </c:pt>
                <c:pt idx="1219">
                  <c:v>1.0008319082608697</c:v>
                </c:pt>
                <c:pt idx="1220">
                  <c:v>1.0008319082608697</c:v>
                </c:pt>
                <c:pt idx="1221">
                  <c:v>1.0008319082608697</c:v>
                </c:pt>
                <c:pt idx="1222">
                  <c:v>1.0008319082608697</c:v>
                </c:pt>
                <c:pt idx="1223">
                  <c:v>1.0008319082608697</c:v>
                </c:pt>
                <c:pt idx="1224">
                  <c:v>1.3463275352380952</c:v>
                </c:pt>
                <c:pt idx="1225">
                  <c:v>1.3463275352380952</c:v>
                </c:pt>
                <c:pt idx="1226">
                  <c:v>1.3463275352380952</c:v>
                </c:pt>
                <c:pt idx="1227">
                  <c:v>1.3463275352380952</c:v>
                </c:pt>
                <c:pt idx="1228">
                  <c:v>1.3463275352380952</c:v>
                </c:pt>
                <c:pt idx="1229">
                  <c:v>1.3463275352380952</c:v>
                </c:pt>
                <c:pt idx="1230">
                  <c:v>1.3463275352380952</c:v>
                </c:pt>
                <c:pt idx="1231">
                  <c:v>1.3463275352380952</c:v>
                </c:pt>
                <c:pt idx="1232">
                  <c:v>1.3463275352380952</c:v>
                </c:pt>
                <c:pt idx="1233">
                  <c:v>1.3463275352380952</c:v>
                </c:pt>
                <c:pt idx="1234">
                  <c:v>1.3463275352380952</c:v>
                </c:pt>
                <c:pt idx="1235">
                  <c:v>1.3463275352380952</c:v>
                </c:pt>
                <c:pt idx="1236">
                  <c:v>1.3463275352380952</c:v>
                </c:pt>
                <c:pt idx="1237">
                  <c:v>1.3463275352380952</c:v>
                </c:pt>
                <c:pt idx="1238">
                  <c:v>1.3463275352380952</c:v>
                </c:pt>
                <c:pt idx="1239">
                  <c:v>1.3463275352380952</c:v>
                </c:pt>
                <c:pt idx="1240">
                  <c:v>1.3463275352380952</c:v>
                </c:pt>
                <c:pt idx="1241">
                  <c:v>1.3463275352380952</c:v>
                </c:pt>
                <c:pt idx="1242">
                  <c:v>1.3463275352380952</c:v>
                </c:pt>
                <c:pt idx="1243">
                  <c:v>1.3463275352380952</c:v>
                </c:pt>
                <c:pt idx="1244">
                  <c:v>1.3463275352380952</c:v>
                </c:pt>
                <c:pt idx="1245">
                  <c:v>0.6608045560000001</c:v>
                </c:pt>
                <c:pt idx="1246">
                  <c:v>0.6608045560000001</c:v>
                </c:pt>
                <c:pt idx="1247">
                  <c:v>0.6608045560000001</c:v>
                </c:pt>
                <c:pt idx="1248">
                  <c:v>0.6608045560000001</c:v>
                </c:pt>
                <c:pt idx="1249">
                  <c:v>0.6608045560000001</c:v>
                </c:pt>
                <c:pt idx="1250">
                  <c:v>0.6608045560000001</c:v>
                </c:pt>
                <c:pt idx="1251">
                  <c:v>0.6608045560000001</c:v>
                </c:pt>
                <c:pt idx="1252">
                  <c:v>0.6608045560000001</c:v>
                </c:pt>
                <c:pt idx="1253">
                  <c:v>0.6608045560000001</c:v>
                </c:pt>
                <c:pt idx="1254">
                  <c:v>0.6608045560000001</c:v>
                </c:pt>
                <c:pt idx="1255">
                  <c:v>0.6608045560000001</c:v>
                </c:pt>
                <c:pt idx="1256">
                  <c:v>0.6608045560000001</c:v>
                </c:pt>
                <c:pt idx="1257">
                  <c:v>0.6608045560000001</c:v>
                </c:pt>
                <c:pt idx="1258">
                  <c:v>0.6608045560000001</c:v>
                </c:pt>
                <c:pt idx="1259">
                  <c:v>0.6608045560000001</c:v>
                </c:pt>
                <c:pt idx="1260">
                  <c:v>0.6608045560000001</c:v>
                </c:pt>
                <c:pt idx="1261">
                  <c:v>0.6608045560000001</c:v>
                </c:pt>
                <c:pt idx="1262">
                  <c:v>0.6608045560000001</c:v>
                </c:pt>
                <c:pt idx="1263">
                  <c:v>0.6608045560000001</c:v>
                </c:pt>
                <c:pt idx="1264">
                  <c:v>0.6608045560000001</c:v>
                </c:pt>
                <c:pt idx="1265">
                  <c:v>1.089517801</c:v>
                </c:pt>
                <c:pt idx="1266">
                  <c:v>1.089517801</c:v>
                </c:pt>
                <c:pt idx="1267">
                  <c:v>1.089517801</c:v>
                </c:pt>
                <c:pt idx="1268">
                  <c:v>1.089517801</c:v>
                </c:pt>
                <c:pt idx="1269">
                  <c:v>1.089517801</c:v>
                </c:pt>
                <c:pt idx="1270">
                  <c:v>1.089517801</c:v>
                </c:pt>
                <c:pt idx="1271">
                  <c:v>1.089517801</c:v>
                </c:pt>
                <c:pt idx="1272">
                  <c:v>1.089517801</c:v>
                </c:pt>
                <c:pt idx="1273">
                  <c:v>1.089517801</c:v>
                </c:pt>
                <c:pt idx="1274">
                  <c:v>1.089517801</c:v>
                </c:pt>
                <c:pt idx="1275">
                  <c:v>1.089517801</c:v>
                </c:pt>
                <c:pt idx="1276">
                  <c:v>1.089517801</c:v>
                </c:pt>
                <c:pt idx="1277">
                  <c:v>1.089517801</c:v>
                </c:pt>
                <c:pt idx="1278">
                  <c:v>1.089517801</c:v>
                </c:pt>
                <c:pt idx="1279">
                  <c:v>1.089517801</c:v>
                </c:pt>
                <c:pt idx="1280">
                  <c:v>1.089517801</c:v>
                </c:pt>
                <c:pt idx="1281">
                  <c:v>1.089517801</c:v>
                </c:pt>
                <c:pt idx="1282">
                  <c:v>1.089517801</c:v>
                </c:pt>
                <c:pt idx="1283">
                  <c:v>1.089517801</c:v>
                </c:pt>
                <c:pt idx="1284">
                  <c:v>1.089517801</c:v>
                </c:pt>
                <c:pt idx="1285">
                  <c:v>1.4855048572727272</c:v>
                </c:pt>
                <c:pt idx="1286">
                  <c:v>1.4855048572727272</c:v>
                </c:pt>
                <c:pt idx="1287">
                  <c:v>1.4855048572727272</c:v>
                </c:pt>
                <c:pt idx="1288">
                  <c:v>1.4855048572727272</c:v>
                </c:pt>
                <c:pt idx="1289">
                  <c:v>1.4855048572727272</c:v>
                </c:pt>
                <c:pt idx="1290">
                  <c:v>1.4855048572727272</c:v>
                </c:pt>
                <c:pt idx="1291">
                  <c:v>1.4855048572727272</c:v>
                </c:pt>
                <c:pt idx="1292">
                  <c:v>1.4855048572727272</c:v>
                </c:pt>
                <c:pt idx="1293">
                  <c:v>1.4855048572727272</c:v>
                </c:pt>
                <c:pt idx="1294">
                  <c:v>1.4855048572727272</c:v>
                </c:pt>
                <c:pt idx="1295">
                  <c:v>1.4855048572727272</c:v>
                </c:pt>
                <c:pt idx="1296">
                  <c:v>1.4855048572727272</c:v>
                </c:pt>
                <c:pt idx="1297">
                  <c:v>1.4855048572727272</c:v>
                </c:pt>
                <c:pt idx="1298">
                  <c:v>1.4855048572727272</c:v>
                </c:pt>
                <c:pt idx="1299">
                  <c:v>1.4855048572727272</c:v>
                </c:pt>
                <c:pt idx="1300">
                  <c:v>1.4855048572727272</c:v>
                </c:pt>
                <c:pt idx="1301">
                  <c:v>1.4855048572727272</c:v>
                </c:pt>
                <c:pt idx="1302">
                  <c:v>1.4855048572727272</c:v>
                </c:pt>
                <c:pt idx="1303">
                  <c:v>1.4855048572727272</c:v>
                </c:pt>
                <c:pt idx="1304">
                  <c:v>1.4855048572727272</c:v>
                </c:pt>
                <c:pt idx="1305">
                  <c:v>1.4855048572727272</c:v>
                </c:pt>
                <c:pt idx="1306">
                  <c:v>1.4855048572727272</c:v>
                </c:pt>
                <c:pt idx="1307">
                  <c:v>1.09800221</c:v>
                </c:pt>
                <c:pt idx="1308">
                  <c:v>1.09800221</c:v>
                </c:pt>
                <c:pt idx="1309">
                  <c:v>1.09800221</c:v>
                </c:pt>
                <c:pt idx="1310">
                  <c:v>1.09800221</c:v>
                </c:pt>
                <c:pt idx="1311">
                  <c:v>1.09800221</c:v>
                </c:pt>
                <c:pt idx="1312">
                  <c:v>1.09800221</c:v>
                </c:pt>
                <c:pt idx="1313">
                  <c:v>1.09800221</c:v>
                </c:pt>
                <c:pt idx="1314">
                  <c:v>1.09800221</c:v>
                </c:pt>
                <c:pt idx="1315">
                  <c:v>1.09800221</c:v>
                </c:pt>
                <c:pt idx="1316">
                  <c:v>1.09800221</c:v>
                </c:pt>
                <c:pt idx="1317">
                  <c:v>1.09800221</c:v>
                </c:pt>
                <c:pt idx="1318">
                  <c:v>1.09800221</c:v>
                </c:pt>
                <c:pt idx="1319">
                  <c:v>1.09800221</c:v>
                </c:pt>
                <c:pt idx="1320">
                  <c:v>1.09800221</c:v>
                </c:pt>
                <c:pt idx="1321">
                  <c:v>1.09800221</c:v>
                </c:pt>
                <c:pt idx="1322">
                  <c:v>1.09800221</c:v>
                </c:pt>
                <c:pt idx="1323">
                  <c:v>1.09800221</c:v>
                </c:pt>
                <c:pt idx="1324">
                  <c:v>1.09800221</c:v>
                </c:pt>
                <c:pt idx="1325">
                  <c:v>0.89750147761904764</c:v>
                </c:pt>
                <c:pt idx="1326">
                  <c:v>0.89750147761904764</c:v>
                </c:pt>
                <c:pt idx="1327">
                  <c:v>0.89750147761904764</c:v>
                </c:pt>
                <c:pt idx="1328">
                  <c:v>0.89750147761904764</c:v>
                </c:pt>
                <c:pt idx="1329">
                  <c:v>0.89750147761904764</c:v>
                </c:pt>
                <c:pt idx="1330">
                  <c:v>0.89750147761904764</c:v>
                </c:pt>
                <c:pt idx="1331">
                  <c:v>0.89750147761904764</c:v>
                </c:pt>
                <c:pt idx="1332">
                  <c:v>0.89750147761904764</c:v>
                </c:pt>
                <c:pt idx="1333">
                  <c:v>0.89750147761904764</c:v>
                </c:pt>
                <c:pt idx="1334">
                  <c:v>0.89750147761904764</c:v>
                </c:pt>
                <c:pt idx="1335">
                  <c:v>0.89750147761904764</c:v>
                </c:pt>
                <c:pt idx="1336">
                  <c:v>0.89750147761904764</c:v>
                </c:pt>
                <c:pt idx="1337">
                  <c:v>0.89750147761904764</c:v>
                </c:pt>
                <c:pt idx="1338">
                  <c:v>0.89750147761904764</c:v>
                </c:pt>
                <c:pt idx="1339">
                  <c:v>0.89750147761904764</c:v>
                </c:pt>
                <c:pt idx="1340">
                  <c:v>0.89750147761904764</c:v>
                </c:pt>
                <c:pt idx="1341">
                  <c:v>0.89750147761904764</c:v>
                </c:pt>
                <c:pt idx="1342">
                  <c:v>0.89750147761904764</c:v>
                </c:pt>
                <c:pt idx="1343">
                  <c:v>0.89750147761904764</c:v>
                </c:pt>
                <c:pt idx="1344">
                  <c:v>0.89750147761904764</c:v>
                </c:pt>
                <c:pt idx="1345">
                  <c:v>0.89750147761904764</c:v>
                </c:pt>
                <c:pt idx="1346">
                  <c:v>0.96984876842105272</c:v>
                </c:pt>
                <c:pt idx="1347">
                  <c:v>0.96984876842105272</c:v>
                </c:pt>
                <c:pt idx="1348">
                  <c:v>0.96984876842105272</c:v>
                </c:pt>
                <c:pt idx="1349">
                  <c:v>0.96984876842105272</c:v>
                </c:pt>
                <c:pt idx="1350">
                  <c:v>0.96984876842105272</c:v>
                </c:pt>
                <c:pt idx="1351">
                  <c:v>0.96984876842105272</c:v>
                </c:pt>
                <c:pt idx="1352">
                  <c:v>0.96984876842105272</c:v>
                </c:pt>
                <c:pt idx="1353">
                  <c:v>0.96984876842105272</c:v>
                </c:pt>
                <c:pt idx="1354">
                  <c:v>0.96984876842105272</c:v>
                </c:pt>
                <c:pt idx="1355">
                  <c:v>0.96984876842105272</c:v>
                </c:pt>
                <c:pt idx="1356">
                  <c:v>0.96984876842105272</c:v>
                </c:pt>
                <c:pt idx="1357">
                  <c:v>0.96984876842105272</c:v>
                </c:pt>
                <c:pt idx="1358">
                  <c:v>0.96984876842105272</c:v>
                </c:pt>
                <c:pt idx="1359">
                  <c:v>0.96984876842105272</c:v>
                </c:pt>
                <c:pt idx="1360">
                  <c:v>0.96984876842105272</c:v>
                </c:pt>
                <c:pt idx="1361">
                  <c:v>0.96984876842105272</c:v>
                </c:pt>
                <c:pt idx="1362">
                  <c:v>0.96984876842105272</c:v>
                </c:pt>
                <c:pt idx="1363">
                  <c:v>0.96984876842105272</c:v>
                </c:pt>
                <c:pt idx="1364">
                  <c:v>0.96984876842105272</c:v>
                </c:pt>
                <c:pt idx="1365">
                  <c:v>0.32034242210526315</c:v>
                </c:pt>
                <c:pt idx="1366">
                  <c:v>0.32034242210526315</c:v>
                </c:pt>
                <c:pt idx="1367">
                  <c:v>0.32034242210526315</c:v>
                </c:pt>
                <c:pt idx="1368">
                  <c:v>0.32034242210526315</c:v>
                </c:pt>
                <c:pt idx="1369">
                  <c:v>0.32034242210526315</c:v>
                </c:pt>
                <c:pt idx="1370">
                  <c:v>0.32034242210526315</c:v>
                </c:pt>
                <c:pt idx="1371">
                  <c:v>0.32034242210526315</c:v>
                </c:pt>
                <c:pt idx="1372">
                  <c:v>0.32034242210526315</c:v>
                </c:pt>
                <c:pt idx="1373">
                  <c:v>0.32034242210526315</c:v>
                </c:pt>
                <c:pt idx="1374">
                  <c:v>0.32034242210526315</c:v>
                </c:pt>
                <c:pt idx="1375">
                  <c:v>0.32034242210526315</c:v>
                </c:pt>
                <c:pt idx="1376">
                  <c:v>0.32034242210526315</c:v>
                </c:pt>
                <c:pt idx="1377">
                  <c:v>0.32034242210526315</c:v>
                </c:pt>
                <c:pt idx="1378">
                  <c:v>0.32034242210526315</c:v>
                </c:pt>
                <c:pt idx="1379">
                  <c:v>0.32034242210526315</c:v>
                </c:pt>
                <c:pt idx="1380">
                  <c:v>0.32034242210526315</c:v>
                </c:pt>
                <c:pt idx="1381">
                  <c:v>0.32034242210526315</c:v>
                </c:pt>
                <c:pt idx="1382">
                  <c:v>0.32034242210526315</c:v>
                </c:pt>
                <c:pt idx="1383">
                  <c:v>0.32034242210526315</c:v>
                </c:pt>
                <c:pt idx="1384">
                  <c:v>0.18408196956521738</c:v>
                </c:pt>
                <c:pt idx="1385">
                  <c:v>0.18408196956521738</c:v>
                </c:pt>
                <c:pt idx="1386">
                  <c:v>0.18408196956521738</c:v>
                </c:pt>
                <c:pt idx="1387">
                  <c:v>0.18408196956521738</c:v>
                </c:pt>
                <c:pt idx="1388">
                  <c:v>0.18408196956521738</c:v>
                </c:pt>
                <c:pt idx="1389">
                  <c:v>0.18408196956521738</c:v>
                </c:pt>
                <c:pt idx="1390">
                  <c:v>0.18408196956521738</c:v>
                </c:pt>
                <c:pt idx="1391">
                  <c:v>0.18408196956521738</c:v>
                </c:pt>
                <c:pt idx="1392">
                  <c:v>0.18408196956521738</c:v>
                </c:pt>
                <c:pt idx="1393">
                  <c:v>0.18408196956521738</c:v>
                </c:pt>
                <c:pt idx="1394">
                  <c:v>0.18408196956521738</c:v>
                </c:pt>
                <c:pt idx="1395">
                  <c:v>0.18408196956521738</c:v>
                </c:pt>
                <c:pt idx="1396">
                  <c:v>0.18408196956521738</c:v>
                </c:pt>
                <c:pt idx="1397">
                  <c:v>0.18408196956521738</c:v>
                </c:pt>
                <c:pt idx="1398">
                  <c:v>0.18408196956521738</c:v>
                </c:pt>
                <c:pt idx="1399">
                  <c:v>0.18408196956521738</c:v>
                </c:pt>
                <c:pt idx="1400">
                  <c:v>0.18408196956521738</c:v>
                </c:pt>
                <c:pt idx="1401">
                  <c:v>0.18408196956521738</c:v>
                </c:pt>
                <c:pt idx="1402">
                  <c:v>0.18408196956521738</c:v>
                </c:pt>
                <c:pt idx="1403">
                  <c:v>0.18408196956521738</c:v>
                </c:pt>
                <c:pt idx="1404">
                  <c:v>0.18408196956521738</c:v>
                </c:pt>
                <c:pt idx="1405">
                  <c:v>0.18408196956521738</c:v>
                </c:pt>
                <c:pt idx="1406">
                  <c:v>0.18408196956521738</c:v>
                </c:pt>
                <c:pt idx="1407">
                  <c:v>0.33204223238095237</c:v>
                </c:pt>
                <c:pt idx="1408">
                  <c:v>0.33204223238095237</c:v>
                </c:pt>
                <c:pt idx="1409">
                  <c:v>0.33204223238095237</c:v>
                </c:pt>
                <c:pt idx="1410">
                  <c:v>0.33204223238095237</c:v>
                </c:pt>
                <c:pt idx="1411">
                  <c:v>0.33204223238095237</c:v>
                </c:pt>
                <c:pt idx="1412">
                  <c:v>0.33204223238095237</c:v>
                </c:pt>
                <c:pt idx="1413">
                  <c:v>0.33204223238095237</c:v>
                </c:pt>
                <c:pt idx="1414">
                  <c:v>0.33204223238095237</c:v>
                </c:pt>
                <c:pt idx="1415">
                  <c:v>0.33204223238095237</c:v>
                </c:pt>
                <c:pt idx="1416">
                  <c:v>0.33204223238095237</c:v>
                </c:pt>
                <c:pt idx="1417">
                  <c:v>0.33204223238095237</c:v>
                </c:pt>
                <c:pt idx="1418">
                  <c:v>0.33204223238095237</c:v>
                </c:pt>
                <c:pt idx="1419">
                  <c:v>0.33204223238095237</c:v>
                </c:pt>
                <c:pt idx="1420">
                  <c:v>0.33204223238095237</c:v>
                </c:pt>
                <c:pt idx="1421">
                  <c:v>0.33204223238095237</c:v>
                </c:pt>
                <c:pt idx="1422">
                  <c:v>0.33204223238095237</c:v>
                </c:pt>
                <c:pt idx="1423">
                  <c:v>0.33204223238095237</c:v>
                </c:pt>
                <c:pt idx="1424">
                  <c:v>0.33204223238095237</c:v>
                </c:pt>
                <c:pt idx="1425">
                  <c:v>0.33204223238095237</c:v>
                </c:pt>
                <c:pt idx="1426">
                  <c:v>0.33204223238095237</c:v>
                </c:pt>
                <c:pt idx="1427">
                  <c:v>0.33204223238095237</c:v>
                </c:pt>
                <c:pt idx="1428">
                  <c:v>0.26979073363636363</c:v>
                </c:pt>
                <c:pt idx="1429">
                  <c:v>0.26979073363636363</c:v>
                </c:pt>
                <c:pt idx="1430">
                  <c:v>0.26979073363636363</c:v>
                </c:pt>
                <c:pt idx="1431">
                  <c:v>0.26979073363636363</c:v>
                </c:pt>
                <c:pt idx="1432">
                  <c:v>0.26979073363636363</c:v>
                </c:pt>
                <c:pt idx="1433">
                  <c:v>0.26979073363636363</c:v>
                </c:pt>
                <c:pt idx="1434">
                  <c:v>0.26979073363636363</c:v>
                </c:pt>
                <c:pt idx="1435">
                  <c:v>0.26979073363636363</c:v>
                </c:pt>
                <c:pt idx="1436">
                  <c:v>0.26979073363636363</c:v>
                </c:pt>
                <c:pt idx="1437">
                  <c:v>0.26979073363636363</c:v>
                </c:pt>
                <c:pt idx="1438">
                  <c:v>0.26979073363636363</c:v>
                </c:pt>
                <c:pt idx="1439">
                  <c:v>0.26979073363636363</c:v>
                </c:pt>
                <c:pt idx="1440">
                  <c:v>0.26979073363636363</c:v>
                </c:pt>
                <c:pt idx="1441">
                  <c:v>0.26979073363636363</c:v>
                </c:pt>
                <c:pt idx="1442">
                  <c:v>0.26979073363636363</c:v>
                </c:pt>
                <c:pt idx="1443">
                  <c:v>0.26979073363636363</c:v>
                </c:pt>
                <c:pt idx="1444">
                  <c:v>0.26979073363636363</c:v>
                </c:pt>
                <c:pt idx="1445">
                  <c:v>0.26979073363636363</c:v>
                </c:pt>
                <c:pt idx="1446">
                  <c:v>0.26979073363636363</c:v>
                </c:pt>
                <c:pt idx="1447">
                  <c:v>0.26979073363636363</c:v>
                </c:pt>
                <c:pt idx="1448">
                  <c:v>0.26979073363636363</c:v>
                </c:pt>
                <c:pt idx="1449">
                  <c:v>0.26979073363636363</c:v>
                </c:pt>
                <c:pt idx="1450">
                  <c:v>0.38418412772727273</c:v>
                </c:pt>
                <c:pt idx="1451">
                  <c:v>0.38418412772727273</c:v>
                </c:pt>
                <c:pt idx="1452">
                  <c:v>0.38418412772727273</c:v>
                </c:pt>
                <c:pt idx="1453">
                  <c:v>0.38418412772727273</c:v>
                </c:pt>
                <c:pt idx="1454">
                  <c:v>0.38418412772727273</c:v>
                </c:pt>
                <c:pt idx="1455">
                  <c:v>0.38418412772727273</c:v>
                </c:pt>
                <c:pt idx="1456">
                  <c:v>0.38418412772727273</c:v>
                </c:pt>
                <c:pt idx="1457">
                  <c:v>0.38418412772727273</c:v>
                </c:pt>
                <c:pt idx="1458">
                  <c:v>0.38418412772727273</c:v>
                </c:pt>
                <c:pt idx="1459">
                  <c:v>0.38418412772727273</c:v>
                </c:pt>
                <c:pt idx="1460">
                  <c:v>0.38418412772727273</c:v>
                </c:pt>
                <c:pt idx="1461">
                  <c:v>0.38418412772727273</c:v>
                </c:pt>
                <c:pt idx="1462">
                  <c:v>0.38418412772727273</c:v>
                </c:pt>
                <c:pt idx="1463">
                  <c:v>0.38418412772727273</c:v>
                </c:pt>
                <c:pt idx="1464">
                  <c:v>0.38418412772727273</c:v>
                </c:pt>
                <c:pt idx="1465">
                  <c:v>0.38418412772727273</c:v>
                </c:pt>
                <c:pt idx="1466">
                  <c:v>0.38418412772727273</c:v>
                </c:pt>
                <c:pt idx="1467">
                  <c:v>0.38418412772727273</c:v>
                </c:pt>
                <c:pt idx="1468">
                  <c:v>0.38418412772727273</c:v>
                </c:pt>
                <c:pt idx="1469">
                  <c:v>0.38418412772727273</c:v>
                </c:pt>
                <c:pt idx="1470">
                  <c:v>0.38418412772727273</c:v>
                </c:pt>
                <c:pt idx="1471">
                  <c:v>0.38418412772727273</c:v>
                </c:pt>
                <c:pt idx="1472">
                  <c:v>0.47901327894736845</c:v>
                </c:pt>
                <c:pt idx="1473">
                  <c:v>0.47901327894736845</c:v>
                </c:pt>
                <c:pt idx="1474">
                  <c:v>0.47901327894736845</c:v>
                </c:pt>
                <c:pt idx="1475">
                  <c:v>0.47901327894736845</c:v>
                </c:pt>
                <c:pt idx="1476">
                  <c:v>0.47901327894736845</c:v>
                </c:pt>
                <c:pt idx="1477">
                  <c:v>0.47901327894736845</c:v>
                </c:pt>
                <c:pt idx="1478">
                  <c:v>0.47901327894736845</c:v>
                </c:pt>
                <c:pt idx="1479">
                  <c:v>0.47901327894736845</c:v>
                </c:pt>
                <c:pt idx="1480">
                  <c:v>0.47901327894736845</c:v>
                </c:pt>
                <c:pt idx="1481">
                  <c:v>0.47901327894736845</c:v>
                </c:pt>
                <c:pt idx="1482">
                  <c:v>0.47901327894736845</c:v>
                </c:pt>
                <c:pt idx="1483">
                  <c:v>0.47901327894736845</c:v>
                </c:pt>
                <c:pt idx="1484">
                  <c:v>0.47901327894736845</c:v>
                </c:pt>
                <c:pt idx="1485">
                  <c:v>0.47901327894736845</c:v>
                </c:pt>
                <c:pt idx="1486">
                  <c:v>0.47901327894736845</c:v>
                </c:pt>
                <c:pt idx="1487">
                  <c:v>0.47901327894736845</c:v>
                </c:pt>
                <c:pt idx="1488">
                  <c:v>0.47901327894736845</c:v>
                </c:pt>
                <c:pt idx="1489">
                  <c:v>0.47901327894736845</c:v>
                </c:pt>
                <c:pt idx="1490">
                  <c:v>0.47901327894736845</c:v>
                </c:pt>
                <c:pt idx="1491">
                  <c:v>0.33146775500000003</c:v>
                </c:pt>
                <c:pt idx="1492">
                  <c:v>0.33146775500000003</c:v>
                </c:pt>
                <c:pt idx="1493">
                  <c:v>0.33146775500000003</c:v>
                </c:pt>
                <c:pt idx="1494">
                  <c:v>0.33146775500000003</c:v>
                </c:pt>
                <c:pt idx="1495">
                  <c:v>0.33146775500000003</c:v>
                </c:pt>
                <c:pt idx="1496">
                  <c:v>0.33146775500000003</c:v>
                </c:pt>
                <c:pt idx="1497">
                  <c:v>0.33146775500000003</c:v>
                </c:pt>
                <c:pt idx="1498">
                  <c:v>0.33146775500000003</c:v>
                </c:pt>
                <c:pt idx="1499">
                  <c:v>0.33146775500000003</c:v>
                </c:pt>
                <c:pt idx="1500">
                  <c:v>0.33146775500000003</c:v>
                </c:pt>
                <c:pt idx="1501">
                  <c:v>0.33146775500000003</c:v>
                </c:pt>
                <c:pt idx="1502">
                  <c:v>0.33146775500000003</c:v>
                </c:pt>
                <c:pt idx="1503">
                  <c:v>0.33146775500000003</c:v>
                </c:pt>
                <c:pt idx="1504">
                  <c:v>0.33146775500000003</c:v>
                </c:pt>
                <c:pt idx="1505">
                  <c:v>0.33146775500000003</c:v>
                </c:pt>
                <c:pt idx="1506">
                  <c:v>0.33146775500000003</c:v>
                </c:pt>
                <c:pt idx="1507">
                  <c:v>0.33146775500000003</c:v>
                </c:pt>
                <c:pt idx="1508">
                  <c:v>0.33146775500000003</c:v>
                </c:pt>
                <c:pt idx="1509">
                  <c:v>0.33146775500000003</c:v>
                </c:pt>
                <c:pt idx="1510">
                  <c:v>0.33146775500000003</c:v>
                </c:pt>
                <c:pt idx="1511">
                  <c:v>0.33146775500000003</c:v>
                </c:pt>
                <c:pt idx="1512">
                  <c:v>0.33146775500000003</c:v>
                </c:pt>
                <c:pt idx="1513">
                  <c:v>0.18908210904761905</c:v>
                </c:pt>
                <c:pt idx="1514">
                  <c:v>0.18908210904761905</c:v>
                </c:pt>
                <c:pt idx="1515">
                  <c:v>0.18908210904761905</c:v>
                </c:pt>
                <c:pt idx="1516">
                  <c:v>0.18908210904761905</c:v>
                </c:pt>
                <c:pt idx="1517">
                  <c:v>0.18908210904761905</c:v>
                </c:pt>
                <c:pt idx="1518">
                  <c:v>0.18908210904761905</c:v>
                </c:pt>
                <c:pt idx="1519">
                  <c:v>0.18908210904761905</c:v>
                </c:pt>
                <c:pt idx="1520">
                  <c:v>0.18908210904761905</c:v>
                </c:pt>
                <c:pt idx="1521">
                  <c:v>0.18908210904761905</c:v>
                </c:pt>
                <c:pt idx="1522">
                  <c:v>0.18908210904761905</c:v>
                </c:pt>
                <c:pt idx="1523">
                  <c:v>0.18908210904761905</c:v>
                </c:pt>
                <c:pt idx="1524">
                  <c:v>0.18908210904761905</c:v>
                </c:pt>
                <c:pt idx="1525">
                  <c:v>0.18908210904761905</c:v>
                </c:pt>
                <c:pt idx="1526">
                  <c:v>0.18908210904761905</c:v>
                </c:pt>
                <c:pt idx="1527">
                  <c:v>0.18908210904761905</c:v>
                </c:pt>
                <c:pt idx="1528">
                  <c:v>0.18908210904761905</c:v>
                </c:pt>
                <c:pt idx="1529">
                  <c:v>0.18908210904761905</c:v>
                </c:pt>
                <c:pt idx="1530">
                  <c:v>0.18908210904761905</c:v>
                </c:pt>
                <c:pt idx="1531">
                  <c:v>0.18908210904761905</c:v>
                </c:pt>
                <c:pt idx="1532">
                  <c:v>0.18908210904761905</c:v>
                </c:pt>
                <c:pt idx="1533">
                  <c:v>0.18908210904761905</c:v>
                </c:pt>
                <c:pt idx="1534">
                  <c:v>0.14714311789473686</c:v>
                </c:pt>
                <c:pt idx="1535">
                  <c:v>0.14714311789473686</c:v>
                </c:pt>
                <c:pt idx="1536">
                  <c:v>0.14714311789473686</c:v>
                </c:pt>
                <c:pt idx="1537">
                  <c:v>0.14714311789473686</c:v>
                </c:pt>
                <c:pt idx="1538">
                  <c:v>0.14714311789473686</c:v>
                </c:pt>
                <c:pt idx="1539">
                  <c:v>0.14714311789473686</c:v>
                </c:pt>
                <c:pt idx="1540">
                  <c:v>0.14714311789473686</c:v>
                </c:pt>
                <c:pt idx="1541">
                  <c:v>0.14714311789473686</c:v>
                </c:pt>
                <c:pt idx="1542">
                  <c:v>0.14714311789473686</c:v>
                </c:pt>
                <c:pt idx="1543">
                  <c:v>0.14714311789473686</c:v>
                </c:pt>
                <c:pt idx="1544">
                  <c:v>0.14714311789473686</c:v>
                </c:pt>
                <c:pt idx="1545">
                  <c:v>0.14714311789473686</c:v>
                </c:pt>
                <c:pt idx="1546">
                  <c:v>0.14714311789473686</c:v>
                </c:pt>
                <c:pt idx="1547">
                  <c:v>0.14714311789473686</c:v>
                </c:pt>
                <c:pt idx="1548">
                  <c:v>0.14714311789473686</c:v>
                </c:pt>
                <c:pt idx="1549">
                  <c:v>0.14714311789473686</c:v>
                </c:pt>
                <c:pt idx="1550">
                  <c:v>0.14714311789473686</c:v>
                </c:pt>
                <c:pt idx="1551">
                  <c:v>0.14714311789473686</c:v>
                </c:pt>
                <c:pt idx="1552">
                  <c:v>0.14714311789473686</c:v>
                </c:pt>
                <c:pt idx="1553">
                  <c:v>0.1117189925</c:v>
                </c:pt>
                <c:pt idx="1554">
                  <c:v>0.1117189925</c:v>
                </c:pt>
                <c:pt idx="1555">
                  <c:v>0.1117189925</c:v>
                </c:pt>
                <c:pt idx="1556">
                  <c:v>0.1117189925</c:v>
                </c:pt>
                <c:pt idx="1557">
                  <c:v>0.1117189925</c:v>
                </c:pt>
                <c:pt idx="1558">
                  <c:v>0.1117189925</c:v>
                </c:pt>
                <c:pt idx="1559">
                  <c:v>0.1117189925</c:v>
                </c:pt>
                <c:pt idx="1560">
                  <c:v>0.1117189925</c:v>
                </c:pt>
                <c:pt idx="1561">
                  <c:v>0.1117189925</c:v>
                </c:pt>
                <c:pt idx="1562">
                  <c:v>0.1117189925</c:v>
                </c:pt>
                <c:pt idx="1563">
                  <c:v>0.1117189925</c:v>
                </c:pt>
                <c:pt idx="1564">
                  <c:v>0.1117189925</c:v>
                </c:pt>
                <c:pt idx="1565">
                  <c:v>0.1117189925</c:v>
                </c:pt>
                <c:pt idx="1566">
                  <c:v>0.1117189925</c:v>
                </c:pt>
                <c:pt idx="1567">
                  <c:v>0.1117189925</c:v>
                </c:pt>
                <c:pt idx="1568">
                  <c:v>0.1117189925</c:v>
                </c:pt>
                <c:pt idx="1569">
                  <c:v>0.1117189925</c:v>
                </c:pt>
                <c:pt idx="1570">
                  <c:v>0.1117189925</c:v>
                </c:pt>
                <c:pt idx="1571">
                  <c:v>0.1117189925</c:v>
                </c:pt>
                <c:pt idx="1572">
                  <c:v>0.1117189925</c:v>
                </c:pt>
                <c:pt idx="1573">
                  <c:v>4.486144619047619E-2</c:v>
                </c:pt>
                <c:pt idx="1574">
                  <c:v>4.486144619047619E-2</c:v>
                </c:pt>
                <c:pt idx="1575">
                  <c:v>4.486144619047619E-2</c:v>
                </c:pt>
                <c:pt idx="1576">
                  <c:v>4.486144619047619E-2</c:v>
                </c:pt>
                <c:pt idx="1577">
                  <c:v>4.486144619047619E-2</c:v>
                </c:pt>
                <c:pt idx="1578">
                  <c:v>4.486144619047619E-2</c:v>
                </c:pt>
                <c:pt idx="1579">
                  <c:v>4.486144619047619E-2</c:v>
                </c:pt>
                <c:pt idx="1580">
                  <c:v>4.486144619047619E-2</c:v>
                </c:pt>
                <c:pt idx="1581">
                  <c:v>4.486144619047619E-2</c:v>
                </c:pt>
                <c:pt idx="1582">
                  <c:v>4.486144619047619E-2</c:v>
                </c:pt>
                <c:pt idx="1583">
                  <c:v>4.486144619047619E-2</c:v>
                </c:pt>
                <c:pt idx="1584">
                  <c:v>4.486144619047619E-2</c:v>
                </c:pt>
                <c:pt idx="1585">
                  <c:v>4.486144619047619E-2</c:v>
                </c:pt>
                <c:pt idx="1586">
                  <c:v>4.486144619047619E-2</c:v>
                </c:pt>
                <c:pt idx="1587">
                  <c:v>4.486144619047619E-2</c:v>
                </c:pt>
                <c:pt idx="1588">
                  <c:v>4.486144619047619E-2</c:v>
                </c:pt>
                <c:pt idx="1589">
                  <c:v>4.486144619047619E-2</c:v>
                </c:pt>
                <c:pt idx="1590">
                  <c:v>4.486144619047619E-2</c:v>
                </c:pt>
                <c:pt idx="1591">
                  <c:v>4.486144619047619E-2</c:v>
                </c:pt>
                <c:pt idx="1592">
                  <c:v>4.486144619047619E-2</c:v>
                </c:pt>
                <c:pt idx="1593">
                  <c:v>4.486144619047619E-2</c:v>
                </c:pt>
                <c:pt idx="1594">
                  <c:v>0.2412176372222222</c:v>
                </c:pt>
                <c:pt idx="1595">
                  <c:v>0.2412176372222222</c:v>
                </c:pt>
                <c:pt idx="1596">
                  <c:v>0.2412176372222222</c:v>
                </c:pt>
                <c:pt idx="1597">
                  <c:v>0.2412176372222222</c:v>
                </c:pt>
                <c:pt idx="1598">
                  <c:v>0.2412176372222222</c:v>
                </c:pt>
                <c:pt idx="1599">
                  <c:v>0.2412176372222222</c:v>
                </c:pt>
                <c:pt idx="1600">
                  <c:v>0.2412176372222222</c:v>
                </c:pt>
                <c:pt idx="1601">
                  <c:v>0.2412176372222222</c:v>
                </c:pt>
                <c:pt idx="1602">
                  <c:v>0.2412176372222222</c:v>
                </c:pt>
                <c:pt idx="1603">
                  <c:v>0.2412176372222222</c:v>
                </c:pt>
                <c:pt idx="1604">
                  <c:v>0.2412176372222222</c:v>
                </c:pt>
                <c:pt idx="1605">
                  <c:v>0.2412176372222222</c:v>
                </c:pt>
                <c:pt idx="1606">
                  <c:v>0.2412176372222222</c:v>
                </c:pt>
                <c:pt idx="1607">
                  <c:v>0.2412176372222222</c:v>
                </c:pt>
                <c:pt idx="1608">
                  <c:v>0.2412176372222222</c:v>
                </c:pt>
                <c:pt idx="1609">
                  <c:v>0.2412176372222222</c:v>
                </c:pt>
                <c:pt idx="1610">
                  <c:v>0.2412176372222222</c:v>
                </c:pt>
                <c:pt idx="1611">
                  <c:v>0.2412176372222222</c:v>
                </c:pt>
                <c:pt idx="1612">
                  <c:v>0.17497636052631579</c:v>
                </c:pt>
                <c:pt idx="1613">
                  <c:v>0.17497636052631579</c:v>
                </c:pt>
                <c:pt idx="1614">
                  <c:v>0.17497636052631579</c:v>
                </c:pt>
                <c:pt idx="1615">
                  <c:v>0.17497636052631579</c:v>
                </c:pt>
                <c:pt idx="1616">
                  <c:v>0.17497636052631579</c:v>
                </c:pt>
                <c:pt idx="1617">
                  <c:v>0.17497636052631579</c:v>
                </c:pt>
                <c:pt idx="1618">
                  <c:v>0.17497636052631579</c:v>
                </c:pt>
                <c:pt idx="1619">
                  <c:v>0.17497636052631579</c:v>
                </c:pt>
                <c:pt idx="1620">
                  <c:v>0.17497636052631579</c:v>
                </c:pt>
                <c:pt idx="1621">
                  <c:v>0.17497636052631579</c:v>
                </c:pt>
                <c:pt idx="1622">
                  <c:v>0.17497636052631579</c:v>
                </c:pt>
                <c:pt idx="1623">
                  <c:v>0.17497636052631579</c:v>
                </c:pt>
                <c:pt idx="1624">
                  <c:v>0.17497636052631579</c:v>
                </c:pt>
                <c:pt idx="1625">
                  <c:v>0.17497636052631579</c:v>
                </c:pt>
                <c:pt idx="1626">
                  <c:v>0.17497636052631579</c:v>
                </c:pt>
                <c:pt idx="1627">
                  <c:v>0.17497636052631579</c:v>
                </c:pt>
                <c:pt idx="1628">
                  <c:v>0.17497636052631579</c:v>
                </c:pt>
                <c:pt idx="1629">
                  <c:v>0.17497636052631579</c:v>
                </c:pt>
                <c:pt idx="1630">
                  <c:v>0.17497636052631579</c:v>
                </c:pt>
                <c:pt idx="1631">
                  <c:v>0.12391748227272727</c:v>
                </c:pt>
                <c:pt idx="1632">
                  <c:v>0.12391748227272727</c:v>
                </c:pt>
                <c:pt idx="1633">
                  <c:v>0.12391748227272727</c:v>
                </c:pt>
                <c:pt idx="1634">
                  <c:v>0.12391748227272727</c:v>
                </c:pt>
                <c:pt idx="1635">
                  <c:v>0.12391748227272727</c:v>
                </c:pt>
                <c:pt idx="1636">
                  <c:v>0.12391748227272727</c:v>
                </c:pt>
                <c:pt idx="1637">
                  <c:v>0.12391748227272727</c:v>
                </c:pt>
                <c:pt idx="1638">
                  <c:v>0.12391748227272727</c:v>
                </c:pt>
                <c:pt idx="1639">
                  <c:v>0.12391748227272727</c:v>
                </c:pt>
                <c:pt idx="1640">
                  <c:v>0.12391748227272727</c:v>
                </c:pt>
                <c:pt idx="1641">
                  <c:v>0.12391748227272727</c:v>
                </c:pt>
                <c:pt idx="1642">
                  <c:v>0.12391748227272727</c:v>
                </c:pt>
                <c:pt idx="1643">
                  <c:v>0.12391748227272727</c:v>
                </c:pt>
                <c:pt idx="1644">
                  <c:v>0.12391748227272727</c:v>
                </c:pt>
                <c:pt idx="1645">
                  <c:v>0.12391748227272727</c:v>
                </c:pt>
                <c:pt idx="1646">
                  <c:v>0.12391748227272727</c:v>
                </c:pt>
                <c:pt idx="1647">
                  <c:v>0.12391748227272727</c:v>
                </c:pt>
                <c:pt idx="1648">
                  <c:v>0.12391748227272727</c:v>
                </c:pt>
                <c:pt idx="1649">
                  <c:v>0.12391748227272727</c:v>
                </c:pt>
                <c:pt idx="1650">
                  <c:v>0.12391748227272727</c:v>
                </c:pt>
                <c:pt idx="1651">
                  <c:v>0.12391748227272727</c:v>
                </c:pt>
                <c:pt idx="1652">
                  <c:v>0.12391748227272727</c:v>
                </c:pt>
                <c:pt idx="1653">
                  <c:v>0.22143314789473686</c:v>
                </c:pt>
                <c:pt idx="1654">
                  <c:v>0.22143314789473686</c:v>
                </c:pt>
                <c:pt idx="1655">
                  <c:v>0.22143314789473686</c:v>
                </c:pt>
                <c:pt idx="1656">
                  <c:v>0.22143314789473686</c:v>
                </c:pt>
                <c:pt idx="1657">
                  <c:v>0.22143314789473686</c:v>
                </c:pt>
                <c:pt idx="1658">
                  <c:v>0.22143314789473686</c:v>
                </c:pt>
                <c:pt idx="1659">
                  <c:v>0.22143314789473686</c:v>
                </c:pt>
                <c:pt idx="1660">
                  <c:v>0.22143314789473686</c:v>
                </c:pt>
                <c:pt idx="1661">
                  <c:v>0.22143314789473686</c:v>
                </c:pt>
                <c:pt idx="1662">
                  <c:v>0.22143314789473686</c:v>
                </c:pt>
                <c:pt idx="1663">
                  <c:v>0.22143314789473686</c:v>
                </c:pt>
                <c:pt idx="1664">
                  <c:v>0.22143314789473686</c:v>
                </c:pt>
                <c:pt idx="1665">
                  <c:v>0.22143314789473686</c:v>
                </c:pt>
                <c:pt idx="1666">
                  <c:v>0.22143314789473686</c:v>
                </c:pt>
                <c:pt idx="1667">
                  <c:v>0.22143314789473686</c:v>
                </c:pt>
                <c:pt idx="1668">
                  <c:v>0.22143314789473686</c:v>
                </c:pt>
                <c:pt idx="1669">
                  <c:v>0.22143314789473686</c:v>
                </c:pt>
                <c:pt idx="1670">
                  <c:v>0.22143314789473686</c:v>
                </c:pt>
                <c:pt idx="1671">
                  <c:v>0.22143314789473686</c:v>
                </c:pt>
                <c:pt idx="1672">
                  <c:v>0.27353177687499997</c:v>
                </c:pt>
                <c:pt idx="1673">
                  <c:v>0.27353177687499997</c:v>
                </c:pt>
                <c:pt idx="1674">
                  <c:v>0.27353177687499997</c:v>
                </c:pt>
                <c:pt idx="1675">
                  <c:v>0.27353177687499997</c:v>
                </c:pt>
                <c:pt idx="1676">
                  <c:v>0.27353177687499997</c:v>
                </c:pt>
                <c:pt idx="1677">
                  <c:v>0.27353177687499997</c:v>
                </c:pt>
                <c:pt idx="1678">
                  <c:v>0.27353177687499997</c:v>
                </c:pt>
                <c:pt idx="1679">
                  <c:v>0.27353177687499997</c:v>
                </c:pt>
                <c:pt idx="1680">
                  <c:v>0.27353177687499997</c:v>
                </c:pt>
                <c:pt idx="1681">
                  <c:v>0.27353177687499997</c:v>
                </c:pt>
                <c:pt idx="1682">
                  <c:v>0.27353177687499997</c:v>
                </c:pt>
                <c:pt idx="1683">
                  <c:v>0.27353177687499997</c:v>
                </c:pt>
                <c:pt idx="1684">
                  <c:v>0.27353177687499997</c:v>
                </c:pt>
                <c:pt idx="1685">
                  <c:v>0.27353177687499997</c:v>
                </c:pt>
                <c:pt idx="1686">
                  <c:v>0.27353177687499997</c:v>
                </c:pt>
                <c:pt idx="1687">
                  <c:v>0.27353177687499997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9-4CD6-888F-A8DDAA010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Mercado'!$H$32:$H$5997</c:f>
              <c:numCache>
                <c:formatCode>[$-416]mmm\-yy;@</c:formatCode>
                <c:ptCount val="5966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  <c:pt idx="1131">
                  <c:v>44146</c:v>
                </c:pt>
                <c:pt idx="1132">
                  <c:v>44145</c:v>
                </c:pt>
                <c:pt idx="1133">
                  <c:v>44144</c:v>
                </c:pt>
                <c:pt idx="1134">
                  <c:v>44141</c:v>
                </c:pt>
                <c:pt idx="1135">
                  <c:v>44140</c:v>
                </c:pt>
                <c:pt idx="1136">
                  <c:v>44139</c:v>
                </c:pt>
                <c:pt idx="1137">
                  <c:v>44138</c:v>
                </c:pt>
                <c:pt idx="1138">
                  <c:v>44134</c:v>
                </c:pt>
                <c:pt idx="1139">
                  <c:v>44133</c:v>
                </c:pt>
                <c:pt idx="1140">
                  <c:v>44132</c:v>
                </c:pt>
                <c:pt idx="1141">
                  <c:v>44131</c:v>
                </c:pt>
                <c:pt idx="1142">
                  <c:v>44130</c:v>
                </c:pt>
                <c:pt idx="1143">
                  <c:v>44127</c:v>
                </c:pt>
                <c:pt idx="1144">
                  <c:v>44126</c:v>
                </c:pt>
                <c:pt idx="1145">
                  <c:v>44125</c:v>
                </c:pt>
                <c:pt idx="1146">
                  <c:v>44124</c:v>
                </c:pt>
                <c:pt idx="1147">
                  <c:v>44123</c:v>
                </c:pt>
                <c:pt idx="1148">
                  <c:v>44120</c:v>
                </c:pt>
                <c:pt idx="1149">
                  <c:v>44119</c:v>
                </c:pt>
                <c:pt idx="1150">
                  <c:v>44118</c:v>
                </c:pt>
                <c:pt idx="1151">
                  <c:v>44117</c:v>
                </c:pt>
                <c:pt idx="1152">
                  <c:v>44113</c:v>
                </c:pt>
                <c:pt idx="1153">
                  <c:v>44112</c:v>
                </c:pt>
                <c:pt idx="1154">
                  <c:v>44111</c:v>
                </c:pt>
                <c:pt idx="1155">
                  <c:v>44110</c:v>
                </c:pt>
                <c:pt idx="1156">
                  <c:v>44109</c:v>
                </c:pt>
                <c:pt idx="1157">
                  <c:v>44106</c:v>
                </c:pt>
                <c:pt idx="1158">
                  <c:v>44105</c:v>
                </c:pt>
                <c:pt idx="1159">
                  <c:v>44104</c:v>
                </c:pt>
                <c:pt idx="1160">
                  <c:v>44103</c:v>
                </c:pt>
                <c:pt idx="1161">
                  <c:v>44102</c:v>
                </c:pt>
                <c:pt idx="1162">
                  <c:v>44099</c:v>
                </c:pt>
                <c:pt idx="1163">
                  <c:v>44098</c:v>
                </c:pt>
                <c:pt idx="1164">
                  <c:v>44097</c:v>
                </c:pt>
                <c:pt idx="1165">
                  <c:v>44096</c:v>
                </c:pt>
                <c:pt idx="1166">
                  <c:v>44095</c:v>
                </c:pt>
                <c:pt idx="1167">
                  <c:v>44092</c:v>
                </c:pt>
                <c:pt idx="1168">
                  <c:v>44091</c:v>
                </c:pt>
                <c:pt idx="1169">
                  <c:v>44090</c:v>
                </c:pt>
                <c:pt idx="1170">
                  <c:v>44089</c:v>
                </c:pt>
                <c:pt idx="1171">
                  <c:v>44088</c:v>
                </c:pt>
                <c:pt idx="1172">
                  <c:v>44085</c:v>
                </c:pt>
                <c:pt idx="1173">
                  <c:v>44084</c:v>
                </c:pt>
                <c:pt idx="1174">
                  <c:v>44083</c:v>
                </c:pt>
                <c:pt idx="1175">
                  <c:v>44082</c:v>
                </c:pt>
                <c:pt idx="1176">
                  <c:v>44078</c:v>
                </c:pt>
                <c:pt idx="1177">
                  <c:v>44077</c:v>
                </c:pt>
                <c:pt idx="1178">
                  <c:v>44076</c:v>
                </c:pt>
                <c:pt idx="1179">
                  <c:v>44075</c:v>
                </c:pt>
                <c:pt idx="1180">
                  <c:v>44074</c:v>
                </c:pt>
                <c:pt idx="1181">
                  <c:v>44071</c:v>
                </c:pt>
                <c:pt idx="1182">
                  <c:v>44070</c:v>
                </c:pt>
                <c:pt idx="1183">
                  <c:v>44069</c:v>
                </c:pt>
                <c:pt idx="1184">
                  <c:v>44068</c:v>
                </c:pt>
                <c:pt idx="1185">
                  <c:v>44067</c:v>
                </c:pt>
                <c:pt idx="1186">
                  <c:v>44064</c:v>
                </c:pt>
                <c:pt idx="1187">
                  <c:v>44063</c:v>
                </c:pt>
                <c:pt idx="1188">
                  <c:v>44062</c:v>
                </c:pt>
                <c:pt idx="1189">
                  <c:v>44061</c:v>
                </c:pt>
                <c:pt idx="1190">
                  <c:v>44060</c:v>
                </c:pt>
                <c:pt idx="1191">
                  <c:v>44057</c:v>
                </c:pt>
                <c:pt idx="1192">
                  <c:v>44056</c:v>
                </c:pt>
                <c:pt idx="1193">
                  <c:v>44055</c:v>
                </c:pt>
                <c:pt idx="1194">
                  <c:v>44054</c:v>
                </c:pt>
                <c:pt idx="1195">
                  <c:v>44053</c:v>
                </c:pt>
                <c:pt idx="1196">
                  <c:v>44050</c:v>
                </c:pt>
                <c:pt idx="1197">
                  <c:v>44049</c:v>
                </c:pt>
                <c:pt idx="1198">
                  <c:v>44048</c:v>
                </c:pt>
                <c:pt idx="1199">
                  <c:v>44047</c:v>
                </c:pt>
                <c:pt idx="1200">
                  <c:v>44046</c:v>
                </c:pt>
                <c:pt idx="1201">
                  <c:v>44043</c:v>
                </c:pt>
                <c:pt idx="1202">
                  <c:v>44042</c:v>
                </c:pt>
                <c:pt idx="1203">
                  <c:v>44041</c:v>
                </c:pt>
                <c:pt idx="1204">
                  <c:v>44040</c:v>
                </c:pt>
                <c:pt idx="1205">
                  <c:v>44039</c:v>
                </c:pt>
                <c:pt idx="1206">
                  <c:v>44036</c:v>
                </c:pt>
                <c:pt idx="1207">
                  <c:v>44035</c:v>
                </c:pt>
                <c:pt idx="1208">
                  <c:v>44034</c:v>
                </c:pt>
                <c:pt idx="1209">
                  <c:v>44033</c:v>
                </c:pt>
                <c:pt idx="1210">
                  <c:v>44032</c:v>
                </c:pt>
                <c:pt idx="1211">
                  <c:v>44029</c:v>
                </c:pt>
                <c:pt idx="1212">
                  <c:v>44028</c:v>
                </c:pt>
                <c:pt idx="1213">
                  <c:v>44027</c:v>
                </c:pt>
                <c:pt idx="1214">
                  <c:v>44026</c:v>
                </c:pt>
                <c:pt idx="1215">
                  <c:v>44025</c:v>
                </c:pt>
                <c:pt idx="1216">
                  <c:v>44022</c:v>
                </c:pt>
                <c:pt idx="1217">
                  <c:v>44021</c:v>
                </c:pt>
                <c:pt idx="1218">
                  <c:v>44020</c:v>
                </c:pt>
                <c:pt idx="1219">
                  <c:v>44019</c:v>
                </c:pt>
                <c:pt idx="1220">
                  <c:v>44018</c:v>
                </c:pt>
                <c:pt idx="1221">
                  <c:v>44015</c:v>
                </c:pt>
                <c:pt idx="1222">
                  <c:v>44014</c:v>
                </c:pt>
                <c:pt idx="1223">
                  <c:v>44013</c:v>
                </c:pt>
                <c:pt idx="1224">
                  <c:v>44012</c:v>
                </c:pt>
                <c:pt idx="1225">
                  <c:v>44011</c:v>
                </c:pt>
                <c:pt idx="1226">
                  <c:v>44008</c:v>
                </c:pt>
                <c:pt idx="1227">
                  <c:v>44007</c:v>
                </c:pt>
                <c:pt idx="1228">
                  <c:v>44006</c:v>
                </c:pt>
                <c:pt idx="1229">
                  <c:v>44005</c:v>
                </c:pt>
                <c:pt idx="1230">
                  <c:v>44004</c:v>
                </c:pt>
                <c:pt idx="1231">
                  <c:v>44001</c:v>
                </c:pt>
                <c:pt idx="1232">
                  <c:v>44000</c:v>
                </c:pt>
                <c:pt idx="1233">
                  <c:v>43999</c:v>
                </c:pt>
                <c:pt idx="1234">
                  <c:v>43998</c:v>
                </c:pt>
                <c:pt idx="1235">
                  <c:v>43997</c:v>
                </c:pt>
                <c:pt idx="1236">
                  <c:v>43994</c:v>
                </c:pt>
                <c:pt idx="1237">
                  <c:v>43992</c:v>
                </c:pt>
                <c:pt idx="1238">
                  <c:v>43991</c:v>
                </c:pt>
                <c:pt idx="1239">
                  <c:v>43990</c:v>
                </c:pt>
                <c:pt idx="1240">
                  <c:v>43987</c:v>
                </c:pt>
                <c:pt idx="1241">
                  <c:v>43986</c:v>
                </c:pt>
                <c:pt idx="1242">
                  <c:v>43985</c:v>
                </c:pt>
                <c:pt idx="1243">
                  <c:v>43984</c:v>
                </c:pt>
                <c:pt idx="1244">
                  <c:v>43983</c:v>
                </c:pt>
                <c:pt idx="1245">
                  <c:v>43980</c:v>
                </c:pt>
                <c:pt idx="1246">
                  <c:v>43979</c:v>
                </c:pt>
                <c:pt idx="1247">
                  <c:v>43978</c:v>
                </c:pt>
                <c:pt idx="1248">
                  <c:v>43977</c:v>
                </c:pt>
                <c:pt idx="1249">
                  <c:v>43976</c:v>
                </c:pt>
                <c:pt idx="1250">
                  <c:v>43973</c:v>
                </c:pt>
                <c:pt idx="1251">
                  <c:v>43972</c:v>
                </c:pt>
                <c:pt idx="1252">
                  <c:v>43971</c:v>
                </c:pt>
                <c:pt idx="1253">
                  <c:v>43970</c:v>
                </c:pt>
                <c:pt idx="1254">
                  <c:v>43969</c:v>
                </c:pt>
                <c:pt idx="1255">
                  <c:v>43966</c:v>
                </c:pt>
                <c:pt idx="1256">
                  <c:v>43965</c:v>
                </c:pt>
                <c:pt idx="1257">
                  <c:v>43964</c:v>
                </c:pt>
                <c:pt idx="1258">
                  <c:v>43963</c:v>
                </c:pt>
                <c:pt idx="1259">
                  <c:v>43962</c:v>
                </c:pt>
                <c:pt idx="1260">
                  <c:v>43959</c:v>
                </c:pt>
                <c:pt idx="1261">
                  <c:v>43958</c:v>
                </c:pt>
                <c:pt idx="1262">
                  <c:v>43957</c:v>
                </c:pt>
                <c:pt idx="1263">
                  <c:v>43956</c:v>
                </c:pt>
                <c:pt idx="1264">
                  <c:v>43955</c:v>
                </c:pt>
                <c:pt idx="1265">
                  <c:v>43951</c:v>
                </c:pt>
                <c:pt idx="1266">
                  <c:v>43950</c:v>
                </c:pt>
                <c:pt idx="1267">
                  <c:v>43949</c:v>
                </c:pt>
                <c:pt idx="1268">
                  <c:v>43948</c:v>
                </c:pt>
                <c:pt idx="1269">
                  <c:v>43945</c:v>
                </c:pt>
                <c:pt idx="1270">
                  <c:v>43944</c:v>
                </c:pt>
                <c:pt idx="1271">
                  <c:v>43943</c:v>
                </c:pt>
                <c:pt idx="1272">
                  <c:v>43941</c:v>
                </c:pt>
                <c:pt idx="1273">
                  <c:v>43938</c:v>
                </c:pt>
                <c:pt idx="1274">
                  <c:v>43937</c:v>
                </c:pt>
                <c:pt idx="1275">
                  <c:v>43936</c:v>
                </c:pt>
                <c:pt idx="1276">
                  <c:v>43935</c:v>
                </c:pt>
                <c:pt idx="1277">
                  <c:v>43934</c:v>
                </c:pt>
                <c:pt idx="1278">
                  <c:v>43930</c:v>
                </c:pt>
                <c:pt idx="1279">
                  <c:v>43929</c:v>
                </c:pt>
                <c:pt idx="1280">
                  <c:v>43928</c:v>
                </c:pt>
                <c:pt idx="1281">
                  <c:v>43927</c:v>
                </c:pt>
                <c:pt idx="1282">
                  <c:v>43924</c:v>
                </c:pt>
                <c:pt idx="1283">
                  <c:v>43923</c:v>
                </c:pt>
                <c:pt idx="1284">
                  <c:v>43922</c:v>
                </c:pt>
                <c:pt idx="1285">
                  <c:v>43921</c:v>
                </c:pt>
                <c:pt idx="1286">
                  <c:v>43920</c:v>
                </c:pt>
                <c:pt idx="1287">
                  <c:v>43917</c:v>
                </c:pt>
                <c:pt idx="1288">
                  <c:v>43916</c:v>
                </c:pt>
                <c:pt idx="1289">
                  <c:v>43915</c:v>
                </c:pt>
                <c:pt idx="1290">
                  <c:v>43914</c:v>
                </c:pt>
                <c:pt idx="1291">
                  <c:v>43913</c:v>
                </c:pt>
                <c:pt idx="1292">
                  <c:v>43910</c:v>
                </c:pt>
                <c:pt idx="1293">
                  <c:v>43909</c:v>
                </c:pt>
                <c:pt idx="1294">
                  <c:v>43908</c:v>
                </c:pt>
                <c:pt idx="1295">
                  <c:v>43907</c:v>
                </c:pt>
                <c:pt idx="1296">
                  <c:v>43906</c:v>
                </c:pt>
                <c:pt idx="1297">
                  <c:v>43903</c:v>
                </c:pt>
                <c:pt idx="1298">
                  <c:v>43902</c:v>
                </c:pt>
                <c:pt idx="1299">
                  <c:v>43901</c:v>
                </c:pt>
                <c:pt idx="1300">
                  <c:v>43900</c:v>
                </c:pt>
                <c:pt idx="1301">
                  <c:v>43899</c:v>
                </c:pt>
                <c:pt idx="1302">
                  <c:v>43896</c:v>
                </c:pt>
                <c:pt idx="1303">
                  <c:v>43895</c:v>
                </c:pt>
                <c:pt idx="1304">
                  <c:v>43894</c:v>
                </c:pt>
                <c:pt idx="1305">
                  <c:v>43893</c:v>
                </c:pt>
                <c:pt idx="1306">
                  <c:v>43892</c:v>
                </c:pt>
                <c:pt idx="1307">
                  <c:v>43889</c:v>
                </c:pt>
                <c:pt idx="1308">
                  <c:v>43888</c:v>
                </c:pt>
                <c:pt idx="1309">
                  <c:v>43887</c:v>
                </c:pt>
                <c:pt idx="1310">
                  <c:v>43882</c:v>
                </c:pt>
                <c:pt idx="1311">
                  <c:v>43881</c:v>
                </c:pt>
                <c:pt idx="1312">
                  <c:v>43880</c:v>
                </c:pt>
                <c:pt idx="1313">
                  <c:v>43879</c:v>
                </c:pt>
                <c:pt idx="1314">
                  <c:v>43878</c:v>
                </c:pt>
                <c:pt idx="1315">
                  <c:v>43875</c:v>
                </c:pt>
                <c:pt idx="1316">
                  <c:v>43874</c:v>
                </c:pt>
                <c:pt idx="1317">
                  <c:v>43873</c:v>
                </c:pt>
                <c:pt idx="1318">
                  <c:v>43872</c:v>
                </c:pt>
                <c:pt idx="1319">
                  <c:v>43871</c:v>
                </c:pt>
                <c:pt idx="1320">
                  <c:v>43868</c:v>
                </c:pt>
                <c:pt idx="1321">
                  <c:v>43867</c:v>
                </c:pt>
                <c:pt idx="1322">
                  <c:v>43866</c:v>
                </c:pt>
                <c:pt idx="1323">
                  <c:v>43865</c:v>
                </c:pt>
                <c:pt idx="1324">
                  <c:v>43864</c:v>
                </c:pt>
                <c:pt idx="1325">
                  <c:v>43861</c:v>
                </c:pt>
                <c:pt idx="1326">
                  <c:v>43860</c:v>
                </c:pt>
                <c:pt idx="1327">
                  <c:v>43859</c:v>
                </c:pt>
                <c:pt idx="1328">
                  <c:v>43858</c:v>
                </c:pt>
                <c:pt idx="1329">
                  <c:v>43857</c:v>
                </c:pt>
                <c:pt idx="1330">
                  <c:v>43854</c:v>
                </c:pt>
                <c:pt idx="1331">
                  <c:v>43853</c:v>
                </c:pt>
                <c:pt idx="1332">
                  <c:v>43852</c:v>
                </c:pt>
                <c:pt idx="1333">
                  <c:v>43851</c:v>
                </c:pt>
                <c:pt idx="1334">
                  <c:v>43850</c:v>
                </c:pt>
                <c:pt idx="1335">
                  <c:v>43847</c:v>
                </c:pt>
                <c:pt idx="1336">
                  <c:v>43846</c:v>
                </c:pt>
                <c:pt idx="1337">
                  <c:v>43845</c:v>
                </c:pt>
                <c:pt idx="1338">
                  <c:v>43844</c:v>
                </c:pt>
                <c:pt idx="1339">
                  <c:v>43843</c:v>
                </c:pt>
                <c:pt idx="1340">
                  <c:v>43840</c:v>
                </c:pt>
                <c:pt idx="1341">
                  <c:v>43839</c:v>
                </c:pt>
                <c:pt idx="1342">
                  <c:v>43838</c:v>
                </c:pt>
                <c:pt idx="1343">
                  <c:v>43837</c:v>
                </c:pt>
                <c:pt idx="1344">
                  <c:v>43836</c:v>
                </c:pt>
                <c:pt idx="1345">
                  <c:v>43832</c:v>
                </c:pt>
                <c:pt idx="1346">
                  <c:v>43829</c:v>
                </c:pt>
                <c:pt idx="1347">
                  <c:v>43826</c:v>
                </c:pt>
                <c:pt idx="1348">
                  <c:v>43825</c:v>
                </c:pt>
                <c:pt idx="1349">
                  <c:v>43822</c:v>
                </c:pt>
                <c:pt idx="1350">
                  <c:v>43819</c:v>
                </c:pt>
                <c:pt idx="1351">
                  <c:v>43818</c:v>
                </c:pt>
                <c:pt idx="1352">
                  <c:v>43817</c:v>
                </c:pt>
                <c:pt idx="1353">
                  <c:v>43816</c:v>
                </c:pt>
                <c:pt idx="1354">
                  <c:v>43815</c:v>
                </c:pt>
                <c:pt idx="1355">
                  <c:v>43812</c:v>
                </c:pt>
                <c:pt idx="1356">
                  <c:v>43811</c:v>
                </c:pt>
                <c:pt idx="1357">
                  <c:v>43810</c:v>
                </c:pt>
                <c:pt idx="1358">
                  <c:v>43809</c:v>
                </c:pt>
                <c:pt idx="1359">
                  <c:v>43808</c:v>
                </c:pt>
                <c:pt idx="1360">
                  <c:v>43805</c:v>
                </c:pt>
                <c:pt idx="1361">
                  <c:v>43804</c:v>
                </c:pt>
                <c:pt idx="1362">
                  <c:v>43803</c:v>
                </c:pt>
                <c:pt idx="1363">
                  <c:v>43802</c:v>
                </c:pt>
                <c:pt idx="1364">
                  <c:v>43801</c:v>
                </c:pt>
                <c:pt idx="1365">
                  <c:v>43798</c:v>
                </c:pt>
                <c:pt idx="1366">
                  <c:v>43797</c:v>
                </c:pt>
                <c:pt idx="1367">
                  <c:v>43796</c:v>
                </c:pt>
                <c:pt idx="1368">
                  <c:v>43795</c:v>
                </c:pt>
                <c:pt idx="1369">
                  <c:v>43794</c:v>
                </c:pt>
                <c:pt idx="1370">
                  <c:v>43791</c:v>
                </c:pt>
                <c:pt idx="1371">
                  <c:v>43790</c:v>
                </c:pt>
                <c:pt idx="1372">
                  <c:v>43788</c:v>
                </c:pt>
                <c:pt idx="1373">
                  <c:v>43787</c:v>
                </c:pt>
                <c:pt idx="1374">
                  <c:v>43783</c:v>
                </c:pt>
                <c:pt idx="1375">
                  <c:v>43782</c:v>
                </c:pt>
                <c:pt idx="1376">
                  <c:v>43781</c:v>
                </c:pt>
                <c:pt idx="1377">
                  <c:v>43780</c:v>
                </c:pt>
                <c:pt idx="1378">
                  <c:v>43777</c:v>
                </c:pt>
                <c:pt idx="1379">
                  <c:v>43776</c:v>
                </c:pt>
                <c:pt idx="1380">
                  <c:v>43775</c:v>
                </c:pt>
                <c:pt idx="1381">
                  <c:v>43774</c:v>
                </c:pt>
                <c:pt idx="1382">
                  <c:v>43773</c:v>
                </c:pt>
                <c:pt idx="1383">
                  <c:v>43770</c:v>
                </c:pt>
                <c:pt idx="1384">
                  <c:v>43769</c:v>
                </c:pt>
                <c:pt idx="1385">
                  <c:v>43768</c:v>
                </c:pt>
                <c:pt idx="1386">
                  <c:v>43767</c:v>
                </c:pt>
                <c:pt idx="1387">
                  <c:v>43766</c:v>
                </c:pt>
                <c:pt idx="1388">
                  <c:v>43763</c:v>
                </c:pt>
                <c:pt idx="1389">
                  <c:v>43762</c:v>
                </c:pt>
                <c:pt idx="1390">
                  <c:v>43761</c:v>
                </c:pt>
                <c:pt idx="1391">
                  <c:v>43760</c:v>
                </c:pt>
                <c:pt idx="1392">
                  <c:v>43759</c:v>
                </c:pt>
                <c:pt idx="1393">
                  <c:v>43756</c:v>
                </c:pt>
                <c:pt idx="1394">
                  <c:v>43755</c:v>
                </c:pt>
                <c:pt idx="1395">
                  <c:v>43754</c:v>
                </c:pt>
                <c:pt idx="1396">
                  <c:v>43753</c:v>
                </c:pt>
                <c:pt idx="1397">
                  <c:v>43752</c:v>
                </c:pt>
                <c:pt idx="1398">
                  <c:v>43749</c:v>
                </c:pt>
                <c:pt idx="1399">
                  <c:v>43748</c:v>
                </c:pt>
                <c:pt idx="1400">
                  <c:v>43747</c:v>
                </c:pt>
                <c:pt idx="1401">
                  <c:v>43746</c:v>
                </c:pt>
                <c:pt idx="1402">
                  <c:v>43745</c:v>
                </c:pt>
                <c:pt idx="1403">
                  <c:v>43742</c:v>
                </c:pt>
                <c:pt idx="1404">
                  <c:v>43741</c:v>
                </c:pt>
                <c:pt idx="1405">
                  <c:v>43740</c:v>
                </c:pt>
                <c:pt idx="1406">
                  <c:v>43739</c:v>
                </c:pt>
                <c:pt idx="1407">
                  <c:v>43738</c:v>
                </c:pt>
                <c:pt idx="1408">
                  <c:v>43735</c:v>
                </c:pt>
                <c:pt idx="1409">
                  <c:v>43734</c:v>
                </c:pt>
                <c:pt idx="1410">
                  <c:v>43733</c:v>
                </c:pt>
                <c:pt idx="1411">
                  <c:v>43732</c:v>
                </c:pt>
                <c:pt idx="1412">
                  <c:v>43731</c:v>
                </c:pt>
                <c:pt idx="1413">
                  <c:v>43728</c:v>
                </c:pt>
                <c:pt idx="1414">
                  <c:v>43727</c:v>
                </c:pt>
                <c:pt idx="1415">
                  <c:v>43726</c:v>
                </c:pt>
                <c:pt idx="1416">
                  <c:v>43725</c:v>
                </c:pt>
                <c:pt idx="1417">
                  <c:v>43724</c:v>
                </c:pt>
                <c:pt idx="1418">
                  <c:v>43721</c:v>
                </c:pt>
                <c:pt idx="1419">
                  <c:v>43720</c:v>
                </c:pt>
                <c:pt idx="1420">
                  <c:v>43719</c:v>
                </c:pt>
                <c:pt idx="1421">
                  <c:v>43718</c:v>
                </c:pt>
                <c:pt idx="1422">
                  <c:v>43717</c:v>
                </c:pt>
                <c:pt idx="1423">
                  <c:v>43714</c:v>
                </c:pt>
                <c:pt idx="1424">
                  <c:v>43713</c:v>
                </c:pt>
                <c:pt idx="1425">
                  <c:v>43712</c:v>
                </c:pt>
                <c:pt idx="1426">
                  <c:v>43711</c:v>
                </c:pt>
                <c:pt idx="1427">
                  <c:v>43710</c:v>
                </c:pt>
                <c:pt idx="1428">
                  <c:v>43707</c:v>
                </c:pt>
                <c:pt idx="1429">
                  <c:v>43706</c:v>
                </c:pt>
                <c:pt idx="1430">
                  <c:v>43705</c:v>
                </c:pt>
                <c:pt idx="1431">
                  <c:v>43704</c:v>
                </c:pt>
                <c:pt idx="1432">
                  <c:v>43703</c:v>
                </c:pt>
                <c:pt idx="1433">
                  <c:v>43700</c:v>
                </c:pt>
                <c:pt idx="1434">
                  <c:v>43699</c:v>
                </c:pt>
                <c:pt idx="1435">
                  <c:v>43698</c:v>
                </c:pt>
                <c:pt idx="1436">
                  <c:v>43697</c:v>
                </c:pt>
                <c:pt idx="1437">
                  <c:v>43696</c:v>
                </c:pt>
                <c:pt idx="1438">
                  <c:v>43693</c:v>
                </c:pt>
                <c:pt idx="1439">
                  <c:v>43692</c:v>
                </c:pt>
                <c:pt idx="1440">
                  <c:v>43691</c:v>
                </c:pt>
                <c:pt idx="1441">
                  <c:v>43690</c:v>
                </c:pt>
                <c:pt idx="1442">
                  <c:v>43689</c:v>
                </c:pt>
                <c:pt idx="1443">
                  <c:v>43686</c:v>
                </c:pt>
                <c:pt idx="1444">
                  <c:v>43685</c:v>
                </c:pt>
                <c:pt idx="1445">
                  <c:v>43684</c:v>
                </c:pt>
                <c:pt idx="1446">
                  <c:v>43683</c:v>
                </c:pt>
                <c:pt idx="1447">
                  <c:v>43682</c:v>
                </c:pt>
                <c:pt idx="1448">
                  <c:v>43679</c:v>
                </c:pt>
                <c:pt idx="1449">
                  <c:v>43678</c:v>
                </c:pt>
                <c:pt idx="1450">
                  <c:v>43677</c:v>
                </c:pt>
                <c:pt idx="1451">
                  <c:v>43676</c:v>
                </c:pt>
                <c:pt idx="1452">
                  <c:v>43675</c:v>
                </c:pt>
                <c:pt idx="1453">
                  <c:v>43672</c:v>
                </c:pt>
                <c:pt idx="1454">
                  <c:v>43671</c:v>
                </c:pt>
                <c:pt idx="1455">
                  <c:v>43670</c:v>
                </c:pt>
                <c:pt idx="1456">
                  <c:v>43669</c:v>
                </c:pt>
                <c:pt idx="1457">
                  <c:v>43668</c:v>
                </c:pt>
                <c:pt idx="1458">
                  <c:v>43665</c:v>
                </c:pt>
                <c:pt idx="1459">
                  <c:v>43664</c:v>
                </c:pt>
                <c:pt idx="1460">
                  <c:v>43663</c:v>
                </c:pt>
                <c:pt idx="1461">
                  <c:v>43662</c:v>
                </c:pt>
                <c:pt idx="1462">
                  <c:v>43661</c:v>
                </c:pt>
                <c:pt idx="1463">
                  <c:v>43658</c:v>
                </c:pt>
                <c:pt idx="1464">
                  <c:v>43657</c:v>
                </c:pt>
                <c:pt idx="1465">
                  <c:v>43656</c:v>
                </c:pt>
                <c:pt idx="1466">
                  <c:v>43654</c:v>
                </c:pt>
                <c:pt idx="1467">
                  <c:v>43651</c:v>
                </c:pt>
                <c:pt idx="1468">
                  <c:v>43650</c:v>
                </c:pt>
                <c:pt idx="1469">
                  <c:v>43649</c:v>
                </c:pt>
                <c:pt idx="1470">
                  <c:v>43648</c:v>
                </c:pt>
                <c:pt idx="1471">
                  <c:v>43647</c:v>
                </c:pt>
                <c:pt idx="1472">
                  <c:v>43644</c:v>
                </c:pt>
                <c:pt idx="1473">
                  <c:v>43643</c:v>
                </c:pt>
                <c:pt idx="1474">
                  <c:v>43642</c:v>
                </c:pt>
                <c:pt idx="1475">
                  <c:v>43641</c:v>
                </c:pt>
                <c:pt idx="1476">
                  <c:v>43640</c:v>
                </c:pt>
                <c:pt idx="1477">
                  <c:v>43637</c:v>
                </c:pt>
                <c:pt idx="1478">
                  <c:v>43635</c:v>
                </c:pt>
                <c:pt idx="1479">
                  <c:v>43634</c:v>
                </c:pt>
                <c:pt idx="1480">
                  <c:v>43633</c:v>
                </c:pt>
                <c:pt idx="1481">
                  <c:v>43630</c:v>
                </c:pt>
                <c:pt idx="1482">
                  <c:v>43629</c:v>
                </c:pt>
                <c:pt idx="1483">
                  <c:v>43628</c:v>
                </c:pt>
                <c:pt idx="1484">
                  <c:v>43627</c:v>
                </c:pt>
                <c:pt idx="1485">
                  <c:v>43626</c:v>
                </c:pt>
                <c:pt idx="1486">
                  <c:v>43623</c:v>
                </c:pt>
                <c:pt idx="1487">
                  <c:v>43622</c:v>
                </c:pt>
                <c:pt idx="1488">
                  <c:v>43621</c:v>
                </c:pt>
                <c:pt idx="1489">
                  <c:v>43620</c:v>
                </c:pt>
                <c:pt idx="1490">
                  <c:v>43619</c:v>
                </c:pt>
                <c:pt idx="1491">
                  <c:v>43616</c:v>
                </c:pt>
                <c:pt idx="1492">
                  <c:v>43615</c:v>
                </c:pt>
                <c:pt idx="1493">
                  <c:v>43614</c:v>
                </c:pt>
                <c:pt idx="1494">
                  <c:v>43613</c:v>
                </c:pt>
                <c:pt idx="1495">
                  <c:v>43612</c:v>
                </c:pt>
                <c:pt idx="1496">
                  <c:v>43609</c:v>
                </c:pt>
                <c:pt idx="1497">
                  <c:v>43608</c:v>
                </c:pt>
                <c:pt idx="1498">
                  <c:v>43607</c:v>
                </c:pt>
                <c:pt idx="1499">
                  <c:v>43606</c:v>
                </c:pt>
                <c:pt idx="1500">
                  <c:v>43605</c:v>
                </c:pt>
                <c:pt idx="1501">
                  <c:v>43602</c:v>
                </c:pt>
                <c:pt idx="1502">
                  <c:v>43601</c:v>
                </c:pt>
                <c:pt idx="1503">
                  <c:v>43600</c:v>
                </c:pt>
                <c:pt idx="1504">
                  <c:v>43599</c:v>
                </c:pt>
                <c:pt idx="1505">
                  <c:v>43598</c:v>
                </c:pt>
                <c:pt idx="1506">
                  <c:v>43595</c:v>
                </c:pt>
                <c:pt idx="1507">
                  <c:v>43594</c:v>
                </c:pt>
                <c:pt idx="1508">
                  <c:v>43593</c:v>
                </c:pt>
                <c:pt idx="1509">
                  <c:v>43592</c:v>
                </c:pt>
                <c:pt idx="1510">
                  <c:v>43591</c:v>
                </c:pt>
                <c:pt idx="1511">
                  <c:v>43588</c:v>
                </c:pt>
                <c:pt idx="1512">
                  <c:v>43587</c:v>
                </c:pt>
                <c:pt idx="1513">
                  <c:v>43585</c:v>
                </c:pt>
                <c:pt idx="1514">
                  <c:v>43584</c:v>
                </c:pt>
                <c:pt idx="1515">
                  <c:v>43581</c:v>
                </c:pt>
                <c:pt idx="1516">
                  <c:v>43580</c:v>
                </c:pt>
                <c:pt idx="1517">
                  <c:v>43579</c:v>
                </c:pt>
                <c:pt idx="1518">
                  <c:v>43578</c:v>
                </c:pt>
                <c:pt idx="1519">
                  <c:v>43577</c:v>
                </c:pt>
                <c:pt idx="1520">
                  <c:v>43573</c:v>
                </c:pt>
                <c:pt idx="1521">
                  <c:v>43572</c:v>
                </c:pt>
                <c:pt idx="1522">
                  <c:v>43571</c:v>
                </c:pt>
                <c:pt idx="1523">
                  <c:v>43570</c:v>
                </c:pt>
                <c:pt idx="1524">
                  <c:v>43567</c:v>
                </c:pt>
                <c:pt idx="1525">
                  <c:v>43566</c:v>
                </c:pt>
                <c:pt idx="1526">
                  <c:v>43565</c:v>
                </c:pt>
                <c:pt idx="1527">
                  <c:v>43564</c:v>
                </c:pt>
                <c:pt idx="1528">
                  <c:v>43563</c:v>
                </c:pt>
                <c:pt idx="1529">
                  <c:v>43560</c:v>
                </c:pt>
                <c:pt idx="1530">
                  <c:v>43559</c:v>
                </c:pt>
                <c:pt idx="1531">
                  <c:v>43558</c:v>
                </c:pt>
                <c:pt idx="1532">
                  <c:v>43557</c:v>
                </c:pt>
                <c:pt idx="1533">
                  <c:v>43556</c:v>
                </c:pt>
                <c:pt idx="1534">
                  <c:v>43553</c:v>
                </c:pt>
                <c:pt idx="1535">
                  <c:v>43552</c:v>
                </c:pt>
                <c:pt idx="1536">
                  <c:v>43551</c:v>
                </c:pt>
                <c:pt idx="1537">
                  <c:v>43550</c:v>
                </c:pt>
                <c:pt idx="1538">
                  <c:v>43549</c:v>
                </c:pt>
                <c:pt idx="1539">
                  <c:v>43546</c:v>
                </c:pt>
                <c:pt idx="1540">
                  <c:v>43545</c:v>
                </c:pt>
                <c:pt idx="1541">
                  <c:v>43544</c:v>
                </c:pt>
                <c:pt idx="1542">
                  <c:v>43543</c:v>
                </c:pt>
                <c:pt idx="1543">
                  <c:v>43542</c:v>
                </c:pt>
                <c:pt idx="1544">
                  <c:v>43539</c:v>
                </c:pt>
                <c:pt idx="1545">
                  <c:v>43538</c:v>
                </c:pt>
                <c:pt idx="1546">
                  <c:v>43537</c:v>
                </c:pt>
                <c:pt idx="1547">
                  <c:v>43536</c:v>
                </c:pt>
                <c:pt idx="1548">
                  <c:v>43535</c:v>
                </c:pt>
                <c:pt idx="1549">
                  <c:v>43532</c:v>
                </c:pt>
                <c:pt idx="1550">
                  <c:v>43531</c:v>
                </c:pt>
                <c:pt idx="1551">
                  <c:v>43530</c:v>
                </c:pt>
                <c:pt idx="1552">
                  <c:v>43525</c:v>
                </c:pt>
                <c:pt idx="1553">
                  <c:v>43524</c:v>
                </c:pt>
                <c:pt idx="1554">
                  <c:v>43523</c:v>
                </c:pt>
                <c:pt idx="1555">
                  <c:v>43522</c:v>
                </c:pt>
                <c:pt idx="1556">
                  <c:v>43521</c:v>
                </c:pt>
                <c:pt idx="1557">
                  <c:v>43518</c:v>
                </c:pt>
                <c:pt idx="1558">
                  <c:v>43517</c:v>
                </c:pt>
                <c:pt idx="1559">
                  <c:v>43516</c:v>
                </c:pt>
                <c:pt idx="1560">
                  <c:v>43515</c:v>
                </c:pt>
                <c:pt idx="1561">
                  <c:v>43514</c:v>
                </c:pt>
                <c:pt idx="1562">
                  <c:v>43511</c:v>
                </c:pt>
                <c:pt idx="1563">
                  <c:v>43510</c:v>
                </c:pt>
                <c:pt idx="1564">
                  <c:v>43509</c:v>
                </c:pt>
                <c:pt idx="1565">
                  <c:v>43508</c:v>
                </c:pt>
                <c:pt idx="1566">
                  <c:v>43507</c:v>
                </c:pt>
                <c:pt idx="1567">
                  <c:v>43504</c:v>
                </c:pt>
                <c:pt idx="1568">
                  <c:v>43503</c:v>
                </c:pt>
                <c:pt idx="1569">
                  <c:v>43502</c:v>
                </c:pt>
                <c:pt idx="1570">
                  <c:v>43501</c:v>
                </c:pt>
                <c:pt idx="1571">
                  <c:v>43500</c:v>
                </c:pt>
                <c:pt idx="1572">
                  <c:v>43497</c:v>
                </c:pt>
                <c:pt idx="1573">
                  <c:v>43496</c:v>
                </c:pt>
                <c:pt idx="1574">
                  <c:v>43495</c:v>
                </c:pt>
                <c:pt idx="1575">
                  <c:v>43494</c:v>
                </c:pt>
                <c:pt idx="1576">
                  <c:v>43493</c:v>
                </c:pt>
                <c:pt idx="1577">
                  <c:v>43489</c:v>
                </c:pt>
                <c:pt idx="1578">
                  <c:v>43488</c:v>
                </c:pt>
                <c:pt idx="1579">
                  <c:v>43487</c:v>
                </c:pt>
                <c:pt idx="1580">
                  <c:v>43486</c:v>
                </c:pt>
                <c:pt idx="1581">
                  <c:v>43483</c:v>
                </c:pt>
                <c:pt idx="1582">
                  <c:v>43482</c:v>
                </c:pt>
                <c:pt idx="1583">
                  <c:v>43481</c:v>
                </c:pt>
                <c:pt idx="1584">
                  <c:v>43480</c:v>
                </c:pt>
                <c:pt idx="1585">
                  <c:v>43479</c:v>
                </c:pt>
                <c:pt idx="1586">
                  <c:v>43476</c:v>
                </c:pt>
                <c:pt idx="1587">
                  <c:v>43475</c:v>
                </c:pt>
                <c:pt idx="1588">
                  <c:v>43474</c:v>
                </c:pt>
                <c:pt idx="1589">
                  <c:v>43473</c:v>
                </c:pt>
                <c:pt idx="1590">
                  <c:v>43472</c:v>
                </c:pt>
                <c:pt idx="1591">
                  <c:v>43469</c:v>
                </c:pt>
                <c:pt idx="1592">
                  <c:v>43468</c:v>
                </c:pt>
                <c:pt idx="1593">
                  <c:v>43467</c:v>
                </c:pt>
                <c:pt idx="1594">
                  <c:v>43462</c:v>
                </c:pt>
                <c:pt idx="1595">
                  <c:v>43461</c:v>
                </c:pt>
                <c:pt idx="1596">
                  <c:v>43460</c:v>
                </c:pt>
                <c:pt idx="1597">
                  <c:v>43455</c:v>
                </c:pt>
                <c:pt idx="1598">
                  <c:v>43454</c:v>
                </c:pt>
                <c:pt idx="1599">
                  <c:v>43453</c:v>
                </c:pt>
                <c:pt idx="1600">
                  <c:v>43452</c:v>
                </c:pt>
                <c:pt idx="1601">
                  <c:v>43451</c:v>
                </c:pt>
                <c:pt idx="1602">
                  <c:v>43448</c:v>
                </c:pt>
                <c:pt idx="1603">
                  <c:v>43447</c:v>
                </c:pt>
                <c:pt idx="1604">
                  <c:v>43446</c:v>
                </c:pt>
                <c:pt idx="1605">
                  <c:v>43445</c:v>
                </c:pt>
                <c:pt idx="1606">
                  <c:v>43444</c:v>
                </c:pt>
                <c:pt idx="1607">
                  <c:v>43441</c:v>
                </c:pt>
                <c:pt idx="1608">
                  <c:v>43440</c:v>
                </c:pt>
                <c:pt idx="1609">
                  <c:v>43439</c:v>
                </c:pt>
                <c:pt idx="1610">
                  <c:v>43438</c:v>
                </c:pt>
                <c:pt idx="1611">
                  <c:v>43437</c:v>
                </c:pt>
                <c:pt idx="1612">
                  <c:v>43434</c:v>
                </c:pt>
                <c:pt idx="1613">
                  <c:v>43433</c:v>
                </c:pt>
                <c:pt idx="1614">
                  <c:v>43432</c:v>
                </c:pt>
                <c:pt idx="1615">
                  <c:v>43431</c:v>
                </c:pt>
                <c:pt idx="1616">
                  <c:v>43430</c:v>
                </c:pt>
                <c:pt idx="1617">
                  <c:v>43427</c:v>
                </c:pt>
                <c:pt idx="1618">
                  <c:v>43426</c:v>
                </c:pt>
                <c:pt idx="1619">
                  <c:v>43425</c:v>
                </c:pt>
                <c:pt idx="1620">
                  <c:v>43423</c:v>
                </c:pt>
                <c:pt idx="1621">
                  <c:v>43420</c:v>
                </c:pt>
                <c:pt idx="1622">
                  <c:v>43418</c:v>
                </c:pt>
                <c:pt idx="1623">
                  <c:v>43417</c:v>
                </c:pt>
                <c:pt idx="1624">
                  <c:v>43416</c:v>
                </c:pt>
                <c:pt idx="1625">
                  <c:v>43413</c:v>
                </c:pt>
                <c:pt idx="1626">
                  <c:v>43412</c:v>
                </c:pt>
                <c:pt idx="1627">
                  <c:v>43411</c:v>
                </c:pt>
                <c:pt idx="1628">
                  <c:v>43410</c:v>
                </c:pt>
                <c:pt idx="1629">
                  <c:v>43409</c:v>
                </c:pt>
                <c:pt idx="1630">
                  <c:v>43405</c:v>
                </c:pt>
                <c:pt idx="1631">
                  <c:v>43404</c:v>
                </c:pt>
                <c:pt idx="1632">
                  <c:v>43403</c:v>
                </c:pt>
                <c:pt idx="1633">
                  <c:v>43402</c:v>
                </c:pt>
                <c:pt idx="1634">
                  <c:v>43399</c:v>
                </c:pt>
                <c:pt idx="1635">
                  <c:v>43398</c:v>
                </c:pt>
                <c:pt idx="1636">
                  <c:v>43397</c:v>
                </c:pt>
                <c:pt idx="1637">
                  <c:v>43396</c:v>
                </c:pt>
                <c:pt idx="1638">
                  <c:v>43395</c:v>
                </c:pt>
                <c:pt idx="1639">
                  <c:v>43392</c:v>
                </c:pt>
                <c:pt idx="1640">
                  <c:v>43391</c:v>
                </c:pt>
                <c:pt idx="1641">
                  <c:v>43390</c:v>
                </c:pt>
                <c:pt idx="1642">
                  <c:v>43389</c:v>
                </c:pt>
                <c:pt idx="1643">
                  <c:v>43388</c:v>
                </c:pt>
                <c:pt idx="1644">
                  <c:v>43384</c:v>
                </c:pt>
                <c:pt idx="1645">
                  <c:v>43383</c:v>
                </c:pt>
                <c:pt idx="1646">
                  <c:v>43382</c:v>
                </c:pt>
                <c:pt idx="1647">
                  <c:v>43381</c:v>
                </c:pt>
                <c:pt idx="1648">
                  <c:v>43378</c:v>
                </c:pt>
                <c:pt idx="1649">
                  <c:v>43377</c:v>
                </c:pt>
                <c:pt idx="1650">
                  <c:v>43376</c:v>
                </c:pt>
                <c:pt idx="1651">
                  <c:v>43375</c:v>
                </c:pt>
                <c:pt idx="1652">
                  <c:v>43374</c:v>
                </c:pt>
                <c:pt idx="1653">
                  <c:v>43371</c:v>
                </c:pt>
                <c:pt idx="1654">
                  <c:v>43370</c:v>
                </c:pt>
                <c:pt idx="1655">
                  <c:v>43369</c:v>
                </c:pt>
                <c:pt idx="1656">
                  <c:v>43368</c:v>
                </c:pt>
                <c:pt idx="1657">
                  <c:v>43367</c:v>
                </c:pt>
                <c:pt idx="1658">
                  <c:v>43364</c:v>
                </c:pt>
                <c:pt idx="1659">
                  <c:v>43363</c:v>
                </c:pt>
                <c:pt idx="1660">
                  <c:v>43362</c:v>
                </c:pt>
                <c:pt idx="1661">
                  <c:v>43361</c:v>
                </c:pt>
                <c:pt idx="1662">
                  <c:v>43360</c:v>
                </c:pt>
                <c:pt idx="1663">
                  <c:v>43357</c:v>
                </c:pt>
                <c:pt idx="1664">
                  <c:v>43356</c:v>
                </c:pt>
                <c:pt idx="1665">
                  <c:v>43355</c:v>
                </c:pt>
                <c:pt idx="1666">
                  <c:v>43354</c:v>
                </c:pt>
                <c:pt idx="1667">
                  <c:v>43353</c:v>
                </c:pt>
                <c:pt idx="1668">
                  <c:v>43349</c:v>
                </c:pt>
                <c:pt idx="1669">
                  <c:v>43348</c:v>
                </c:pt>
                <c:pt idx="1670">
                  <c:v>43347</c:v>
                </c:pt>
                <c:pt idx="1671">
                  <c:v>43346</c:v>
                </c:pt>
                <c:pt idx="1672">
                  <c:v>43343</c:v>
                </c:pt>
                <c:pt idx="1673">
                  <c:v>43342</c:v>
                </c:pt>
                <c:pt idx="1674">
                  <c:v>43341</c:v>
                </c:pt>
                <c:pt idx="1675">
                  <c:v>43340</c:v>
                </c:pt>
                <c:pt idx="1676">
                  <c:v>43339</c:v>
                </c:pt>
                <c:pt idx="1677">
                  <c:v>43336</c:v>
                </c:pt>
                <c:pt idx="1678">
                  <c:v>43335</c:v>
                </c:pt>
                <c:pt idx="1679">
                  <c:v>43334</c:v>
                </c:pt>
                <c:pt idx="1680">
                  <c:v>43333</c:v>
                </c:pt>
                <c:pt idx="1681">
                  <c:v>43332</c:v>
                </c:pt>
                <c:pt idx="1682">
                  <c:v>43329</c:v>
                </c:pt>
                <c:pt idx="1683">
                  <c:v>43328</c:v>
                </c:pt>
                <c:pt idx="1684">
                  <c:v>43327</c:v>
                </c:pt>
                <c:pt idx="1685">
                  <c:v>43326</c:v>
                </c:pt>
                <c:pt idx="1686">
                  <c:v>43325</c:v>
                </c:pt>
                <c:pt idx="1687">
                  <c:v>43322</c:v>
                </c:pt>
              </c:numCache>
            </c:numRef>
          </c:cat>
          <c:val>
            <c:numRef>
              <c:f>'Dados de Mercado'!$D$32:$D$5997</c:f>
              <c:numCache>
                <c:formatCode>0.00</c:formatCode>
                <c:ptCount val="5966"/>
                <c:pt idx="0">
                  <c:v>103.19</c:v>
                </c:pt>
                <c:pt idx="1">
                  <c:v>103.06</c:v>
                </c:pt>
                <c:pt idx="2">
                  <c:v>103.1</c:v>
                </c:pt>
                <c:pt idx="3">
                  <c:v>102.86</c:v>
                </c:pt>
                <c:pt idx="4">
                  <c:v>103.1</c:v>
                </c:pt>
                <c:pt idx="5">
                  <c:v>102.6</c:v>
                </c:pt>
                <c:pt idx="6">
                  <c:v>103</c:v>
                </c:pt>
                <c:pt idx="7">
                  <c:v>102.95</c:v>
                </c:pt>
                <c:pt idx="8">
                  <c:v>103</c:v>
                </c:pt>
                <c:pt idx="9">
                  <c:v>102.89</c:v>
                </c:pt>
                <c:pt idx="10">
                  <c:v>102.7</c:v>
                </c:pt>
                <c:pt idx="11">
                  <c:v>102.59</c:v>
                </c:pt>
                <c:pt idx="12">
                  <c:v>102.39</c:v>
                </c:pt>
                <c:pt idx="13">
                  <c:v>102.64</c:v>
                </c:pt>
                <c:pt idx="14">
                  <c:v>102.14</c:v>
                </c:pt>
                <c:pt idx="15">
                  <c:v>101.88</c:v>
                </c:pt>
                <c:pt idx="16">
                  <c:v>101.21</c:v>
                </c:pt>
                <c:pt idx="17">
                  <c:v>101.4</c:v>
                </c:pt>
                <c:pt idx="18">
                  <c:v>100.41</c:v>
                </c:pt>
                <c:pt idx="19">
                  <c:v>100.4</c:v>
                </c:pt>
                <c:pt idx="20">
                  <c:v>100.36</c:v>
                </c:pt>
                <c:pt idx="21">
                  <c:v>101.59</c:v>
                </c:pt>
                <c:pt idx="22">
                  <c:v>102</c:v>
                </c:pt>
                <c:pt idx="23">
                  <c:v>102.32</c:v>
                </c:pt>
                <c:pt idx="24">
                  <c:v>101.39</c:v>
                </c:pt>
                <c:pt idx="25">
                  <c:v>100.95</c:v>
                </c:pt>
                <c:pt idx="26">
                  <c:v>100.74</c:v>
                </c:pt>
                <c:pt idx="27">
                  <c:v>100.75</c:v>
                </c:pt>
                <c:pt idx="28">
                  <c:v>100.79</c:v>
                </c:pt>
                <c:pt idx="29">
                  <c:v>100.85</c:v>
                </c:pt>
                <c:pt idx="30">
                  <c:v>100.91</c:v>
                </c:pt>
                <c:pt idx="31">
                  <c:v>100.2</c:v>
                </c:pt>
                <c:pt idx="32">
                  <c:v>100</c:v>
                </c:pt>
                <c:pt idx="33">
                  <c:v>99.42</c:v>
                </c:pt>
                <c:pt idx="34">
                  <c:v>98.47</c:v>
                </c:pt>
                <c:pt idx="35">
                  <c:v>99.1</c:v>
                </c:pt>
                <c:pt idx="36">
                  <c:v>99.11</c:v>
                </c:pt>
                <c:pt idx="37">
                  <c:v>99.75</c:v>
                </c:pt>
                <c:pt idx="38">
                  <c:v>100.74</c:v>
                </c:pt>
                <c:pt idx="39">
                  <c:v>101.43</c:v>
                </c:pt>
                <c:pt idx="40">
                  <c:v>101.49</c:v>
                </c:pt>
                <c:pt idx="41">
                  <c:v>102.41</c:v>
                </c:pt>
                <c:pt idx="42">
                  <c:v>101.35</c:v>
                </c:pt>
                <c:pt idx="43">
                  <c:v>100.95</c:v>
                </c:pt>
                <c:pt idx="44">
                  <c:v>100.23</c:v>
                </c:pt>
                <c:pt idx="45">
                  <c:v>99.5</c:v>
                </c:pt>
                <c:pt idx="46">
                  <c:v>99.35</c:v>
                </c:pt>
                <c:pt idx="47">
                  <c:v>99.5</c:v>
                </c:pt>
                <c:pt idx="48">
                  <c:v>98.47</c:v>
                </c:pt>
                <c:pt idx="49">
                  <c:v>99.48</c:v>
                </c:pt>
                <c:pt idx="50">
                  <c:v>99.4</c:v>
                </c:pt>
                <c:pt idx="51">
                  <c:v>99.33</c:v>
                </c:pt>
                <c:pt idx="52">
                  <c:v>99.06</c:v>
                </c:pt>
                <c:pt idx="53">
                  <c:v>98.31</c:v>
                </c:pt>
                <c:pt idx="54">
                  <c:v>98.4</c:v>
                </c:pt>
                <c:pt idx="55">
                  <c:v>98.18</c:v>
                </c:pt>
                <c:pt idx="56">
                  <c:v>98.4</c:v>
                </c:pt>
                <c:pt idx="57">
                  <c:v>98.38</c:v>
                </c:pt>
                <c:pt idx="58">
                  <c:v>98.69</c:v>
                </c:pt>
                <c:pt idx="59">
                  <c:v>98.11</c:v>
                </c:pt>
                <c:pt idx="60">
                  <c:v>99.5</c:v>
                </c:pt>
                <c:pt idx="61">
                  <c:v>99.24</c:v>
                </c:pt>
                <c:pt idx="62">
                  <c:v>99.51</c:v>
                </c:pt>
                <c:pt idx="63">
                  <c:v>99.31</c:v>
                </c:pt>
                <c:pt idx="64">
                  <c:v>100.5</c:v>
                </c:pt>
                <c:pt idx="65">
                  <c:v>100.6</c:v>
                </c:pt>
                <c:pt idx="66">
                  <c:v>99.4</c:v>
                </c:pt>
                <c:pt idx="67">
                  <c:v>98.11</c:v>
                </c:pt>
                <c:pt idx="68">
                  <c:v>98.45</c:v>
                </c:pt>
                <c:pt idx="69">
                  <c:v>96.54</c:v>
                </c:pt>
                <c:pt idx="70">
                  <c:v>94.37</c:v>
                </c:pt>
                <c:pt idx="71">
                  <c:v>93.89</c:v>
                </c:pt>
                <c:pt idx="72">
                  <c:v>94.32</c:v>
                </c:pt>
                <c:pt idx="73">
                  <c:v>92.92</c:v>
                </c:pt>
                <c:pt idx="74">
                  <c:v>92.21</c:v>
                </c:pt>
                <c:pt idx="75">
                  <c:v>92.5</c:v>
                </c:pt>
                <c:pt idx="76">
                  <c:v>92.35</c:v>
                </c:pt>
                <c:pt idx="77">
                  <c:v>92.22</c:v>
                </c:pt>
                <c:pt idx="78">
                  <c:v>91.7</c:v>
                </c:pt>
                <c:pt idx="79">
                  <c:v>92.51</c:v>
                </c:pt>
                <c:pt idx="80">
                  <c:v>94.5</c:v>
                </c:pt>
                <c:pt idx="81">
                  <c:v>93.82</c:v>
                </c:pt>
                <c:pt idx="82">
                  <c:v>93.19</c:v>
                </c:pt>
                <c:pt idx="83">
                  <c:v>93.24</c:v>
                </c:pt>
                <c:pt idx="84">
                  <c:v>93.71</c:v>
                </c:pt>
                <c:pt idx="85">
                  <c:v>94.9</c:v>
                </c:pt>
                <c:pt idx="86">
                  <c:v>95.45</c:v>
                </c:pt>
                <c:pt idx="87">
                  <c:v>96.68</c:v>
                </c:pt>
                <c:pt idx="88">
                  <c:v>97.4</c:v>
                </c:pt>
                <c:pt idx="89">
                  <c:v>98.99</c:v>
                </c:pt>
                <c:pt idx="90">
                  <c:v>98.53</c:v>
                </c:pt>
                <c:pt idx="91">
                  <c:v>99.31</c:v>
                </c:pt>
                <c:pt idx="92">
                  <c:v>100.18</c:v>
                </c:pt>
                <c:pt idx="93">
                  <c:v>100.05</c:v>
                </c:pt>
                <c:pt idx="94">
                  <c:v>99.36</c:v>
                </c:pt>
                <c:pt idx="95">
                  <c:v>100</c:v>
                </c:pt>
                <c:pt idx="96">
                  <c:v>99.35</c:v>
                </c:pt>
                <c:pt idx="97">
                  <c:v>99.98</c:v>
                </c:pt>
                <c:pt idx="98">
                  <c:v>100.76</c:v>
                </c:pt>
                <c:pt idx="99">
                  <c:v>101.9</c:v>
                </c:pt>
                <c:pt idx="100">
                  <c:v>99.93</c:v>
                </c:pt>
                <c:pt idx="101">
                  <c:v>100.23</c:v>
                </c:pt>
                <c:pt idx="102">
                  <c:v>101.64</c:v>
                </c:pt>
                <c:pt idx="103">
                  <c:v>101.05</c:v>
                </c:pt>
                <c:pt idx="104">
                  <c:v>100.55</c:v>
                </c:pt>
                <c:pt idx="105">
                  <c:v>98.9</c:v>
                </c:pt>
                <c:pt idx="106">
                  <c:v>98.1</c:v>
                </c:pt>
                <c:pt idx="107">
                  <c:v>94.2</c:v>
                </c:pt>
                <c:pt idx="108">
                  <c:v>94.57</c:v>
                </c:pt>
                <c:pt idx="109">
                  <c:v>95.27</c:v>
                </c:pt>
                <c:pt idx="110">
                  <c:v>98</c:v>
                </c:pt>
                <c:pt idx="111">
                  <c:v>98.54</c:v>
                </c:pt>
                <c:pt idx="112">
                  <c:v>96.5</c:v>
                </c:pt>
                <c:pt idx="113">
                  <c:v>96.71</c:v>
                </c:pt>
                <c:pt idx="114">
                  <c:v>97.08</c:v>
                </c:pt>
                <c:pt idx="115">
                  <c:v>95.76</c:v>
                </c:pt>
                <c:pt idx="116">
                  <c:v>94.8</c:v>
                </c:pt>
                <c:pt idx="117">
                  <c:v>94.46</c:v>
                </c:pt>
                <c:pt idx="118">
                  <c:v>96.73</c:v>
                </c:pt>
                <c:pt idx="119">
                  <c:v>98.19</c:v>
                </c:pt>
                <c:pt idx="120">
                  <c:v>98.96</c:v>
                </c:pt>
                <c:pt idx="121">
                  <c:v>102.39</c:v>
                </c:pt>
                <c:pt idx="122">
                  <c:v>101.9</c:v>
                </c:pt>
                <c:pt idx="123">
                  <c:v>102.7</c:v>
                </c:pt>
                <c:pt idx="124">
                  <c:v>102.9</c:v>
                </c:pt>
                <c:pt idx="125">
                  <c:v>102.51</c:v>
                </c:pt>
                <c:pt idx="126">
                  <c:v>102.8</c:v>
                </c:pt>
                <c:pt idx="127">
                  <c:v>102</c:v>
                </c:pt>
                <c:pt idx="128">
                  <c:v>102</c:v>
                </c:pt>
                <c:pt idx="129">
                  <c:v>102.3</c:v>
                </c:pt>
                <c:pt idx="130">
                  <c:v>102.15</c:v>
                </c:pt>
                <c:pt idx="131">
                  <c:v>101.91</c:v>
                </c:pt>
                <c:pt idx="132">
                  <c:v>101.98</c:v>
                </c:pt>
                <c:pt idx="133">
                  <c:v>101.41</c:v>
                </c:pt>
                <c:pt idx="134">
                  <c:v>101.49</c:v>
                </c:pt>
                <c:pt idx="135">
                  <c:v>101.42</c:v>
                </c:pt>
                <c:pt idx="136">
                  <c:v>101.56</c:v>
                </c:pt>
                <c:pt idx="137">
                  <c:v>101.88</c:v>
                </c:pt>
                <c:pt idx="138">
                  <c:v>101.71</c:v>
                </c:pt>
                <c:pt idx="139">
                  <c:v>101.93</c:v>
                </c:pt>
                <c:pt idx="140">
                  <c:v>103.18</c:v>
                </c:pt>
                <c:pt idx="141">
                  <c:v>103.1</c:v>
                </c:pt>
                <c:pt idx="142">
                  <c:v>103.3</c:v>
                </c:pt>
                <c:pt idx="143">
                  <c:v>102.73</c:v>
                </c:pt>
                <c:pt idx="144">
                  <c:v>102.34</c:v>
                </c:pt>
                <c:pt idx="145">
                  <c:v>102.11</c:v>
                </c:pt>
                <c:pt idx="146">
                  <c:v>102.8</c:v>
                </c:pt>
                <c:pt idx="147">
                  <c:v>103.9</c:v>
                </c:pt>
                <c:pt idx="148">
                  <c:v>103.22</c:v>
                </c:pt>
                <c:pt idx="149">
                  <c:v>103.72</c:v>
                </c:pt>
                <c:pt idx="150">
                  <c:v>103.32</c:v>
                </c:pt>
                <c:pt idx="151">
                  <c:v>103.69</c:v>
                </c:pt>
                <c:pt idx="152">
                  <c:v>104.49</c:v>
                </c:pt>
                <c:pt idx="153">
                  <c:v>103.98</c:v>
                </c:pt>
                <c:pt idx="154">
                  <c:v>103.73</c:v>
                </c:pt>
                <c:pt idx="155">
                  <c:v>103.55</c:v>
                </c:pt>
                <c:pt idx="156">
                  <c:v>103.3</c:v>
                </c:pt>
                <c:pt idx="157">
                  <c:v>103.98</c:v>
                </c:pt>
                <c:pt idx="158">
                  <c:v>104.65</c:v>
                </c:pt>
                <c:pt idx="159">
                  <c:v>105</c:v>
                </c:pt>
                <c:pt idx="160">
                  <c:v>105</c:v>
                </c:pt>
                <c:pt idx="161">
                  <c:v>105.11</c:v>
                </c:pt>
                <c:pt idx="162">
                  <c:v>105.02</c:v>
                </c:pt>
                <c:pt idx="163">
                  <c:v>106.4</c:v>
                </c:pt>
                <c:pt idx="164">
                  <c:v>105.99</c:v>
                </c:pt>
                <c:pt idx="165">
                  <c:v>105.85</c:v>
                </c:pt>
                <c:pt idx="166">
                  <c:v>106.17</c:v>
                </c:pt>
                <c:pt idx="167">
                  <c:v>106.17</c:v>
                </c:pt>
                <c:pt idx="168">
                  <c:v>106.2</c:v>
                </c:pt>
                <c:pt idx="169">
                  <c:v>107.1</c:v>
                </c:pt>
                <c:pt idx="170">
                  <c:v>106.72</c:v>
                </c:pt>
                <c:pt idx="171">
                  <c:v>106.39</c:v>
                </c:pt>
                <c:pt idx="172">
                  <c:v>106.38</c:v>
                </c:pt>
                <c:pt idx="173">
                  <c:v>106.68</c:v>
                </c:pt>
                <c:pt idx="174">
                  <c:v>106.47</c:v>
                </c:pt>
                <c:pt idx="175">
                  <c:v>105.63</c:v>
                </c:pt>
                <c:pt idx="176">
                  <c:v>105.42</c:v>
                </c:pt>
                <c:pt idx="177">
                  <c:v>105.6</c:v>
                </c:pt>
                <c:pt idx="178">
                  <c:v>106.14</c:v>
                </c:pt>
                <c:pt idx="179">
                  <c:v>105.49</c:v>
                </c:pt>
                <c:pt idx="180">
                  <c:v>105.2</c:v>
                </c:pt>
                <c:pt idx="181">
                  <c:v>105</c:v>
                </c:pt>
                <c:pt idx="182">
                  <c:v>104.65</c:v>
                </c:pt>
                <c:pt idx="183">
                  <c:v>104.84</c:v>
                </c:pt>
                <c:pt idx="184">
                  <c:v>106.02</c:v>
                </c:pt>
                <c:pt idx="185">
                  <c:v>106.25</c:v>
                </c:pt>
                <c:pt idx="186">
                  <c:v>106.1</c:v>
                </c:pt>
                <c:pt idx="187">
                  <c:v>106.36</c:v>
                </c:pt>
                <c:pt idx="188">
                  <c:v>106</c:v>
                </c:pt>
                <c:pt idx="189">
                  <c:v>106.07</c:v>
                </c:pt>
                <c:pt idx="190">
                  <c:v>106.22</c:v>
                </c:pt>
                <c:pt idx="191">
                  <c:v>106.6</c:v>
                </c:pt>
                <c:pt idx="192">
                  <c:v>106.4</c:v>
                </c:pt>
                <c:pt idx="193">
                  <c:v>106.14</c:v>
                </c:pt>
                <c:pt idx="194">
                  <c:v>105.61</c:v>
                </c:pt>
                <c:pt idx="195">
                  <c:v>105.8</c:v>
                </c:pt>
                <c:pt idx="196">
                  <c:v>105.73</c:v>
                </c:pt>
                <c:pt idx="197">
                  <c:v>105.09</c:v>
                </c:pt>
                <c:pt idx="198">
                  <c:v>104.96</c:v>
                </c:pt>
                <c:pt idx="199">
                  <c:v>104.87</c:v>
                </c:pt>
                <c:pt idx="200">
                  <c:v>104.64</c:v>
                </c:pt>
                <c:pt idx="201">
                  <c:v>105.08</c:v>
                </c:pt>
                <c:pt idx="202">
                  <c:v>105</c:v>
                </c:pt>
                <c:pt idx="203">
                  <c:v>104.6</c:v>
                </c:pt>
                <c:pt idx="204">
                  <c:v>104.99</c:v>
                </c:pt>
                <c:pt idx="205">
                  <c:v>105.29</c:v>
                </c:pt>
                <c:pt idx="206">
                  <c:v>106.15</c:v>
                </c:pt>
                <c:pt idx="207">
                  <c:v>105.49</c:v>
                </c:pt>
                <c:pt idx="208">
                  <c:v>105.75</c:v>
                </c:pt>
                <c:pt idx="209">
                  <c:v>106</c:v>
                </c:pt>
                <c:pt idx="210">
                  <c:v>105.75</c:v>
                </c:pt>
                <c:pt idx="211">
                  <c:v>106.7</c:v>
                </c:pt>
                <c:pt idx="212">
                  <c:v>106.55</c:v>
                </c:pt>
                <c:pt idx="213">
                  <c:v>106.85</c:v>
                </c:pt>
                <c:pt idx="214">
                  <c:v>106.95</c:v>
                </c:pt>
                <c:pt idx="215">
                  <c:v>106.21</c:v>
                </c:pt>
                <c:pt idx="216">
                  <c:v>106.21</c:v>
                </c:pt>
                <c:pt idx="217">
                  <c:v>105.9</c:v>
                </c:pt>
                <c:pt idx="218">
                  <c:v>105.57</c:v>
                </c:pt>
                <c:pt idx="219">
                  <c:v>105.5</c:v>
                </c:pt>
                <c:pt idx="220">
                  <c:v>104.95</c:v>
                </c:pt>
                <c:pt idx="221">
                  <c:v>104.87</c:v>
                </c:pt>
                <c:pt idx="222">
                  <c:v>104.85</c:v>
                </c:pt>
                <c:pt idx="223">
                  <c:v>104.9</c:v>
                </c:pt>
                <c:pt idx="224">
                  <c:v>104.95</c:v>
                </c:pt>
                <c:pt idx="225">
                  <c:v>105</c:v>
                </c:pt>
                <c:pt idx="226">
                  <c:v>105</c:v>
                </c:pt>
                <c:pt idx="227">
                  <c:v>104.36</c:v>
                </c:pt>
                <c:pt idx="228">
                  <c:v>103.82</c:v>
                </c:pt>
                <c:pt idx="229">
                  <c:v>105.3</c:v>
                </c:pt>
                <c:pt idx="230">
                  <c:v>104.9</c:v>
                </c:pt>
                <c:pt idx="231">
                  <c:v>104.73</c:v>
                </c:pt>
                <c:pt idx="232">
                  <c:v>104.37</c:v>
                </c:pt>
                <c:pt idx="233">
                  <c:v>104.14</c:v>
                </c:pt>
                <c:pt idx="234">
                  <c:v>104.89</c:v>
                </c:pt>
                <c:pt idx="235">
                  <c:v>104.5</c:v>
                </c:pt>
                <c:pt idx="236">
                  <c:v>104.4</c:v>
                </c:pt>
                <c:pt idx="237">
                  <c:v>104.55</c:v>
                </c:pt>
                <c:pt idx="238">
                  <c:v>105.05</c:v>
                </c:pt>
                <c:pt idx="239">
                  <c:v>105</c:v>
                </c:pt>
                <c:pt idx="240">
                  <c:v>104.8</c:v>
                </c:pt>
                <c:pt idx="241">
                  <c:v>105.5</c:v>
                </c:pt>
                <c:pt idx="242">
                  <c:v>105</c:v>
                </c:pt>
                <c:pt idx="243">
                  <c:v>105.15</c:v>
                </c:pt>
                <c:pt idx="244">
                  <c:v>105.5</c:v>
                </c:pt>
                <c:pt idx="245">
                  <c:v>104.99</c:v>
                </c:pt>
                <c:pt idx="246">
                  <c:v>104.54</c:v>
                </c:pt>
                <c:pt idx="247">
                  <c:v>104.77</c:v>
                </c:pt>
                <c:pt idx="248">
                  <c:v>104.6</c:v>
                </c:pt>
                <c:pt idx="249">
                  <c:v>105.74</c:v>
                </c:pt>
                <c:pt idx="250">
                  <c:v>105.59</c:v>
                </c:pt>
                <c:pt idx="251">
                  <c:v>105.5</c:v>
                </c:pt>
                <c:pt idx="252">
                  <c:v>105.5</c:v>
                </c:pt>
                <c:pt idx="253">
                  <c:v>105.68</c:v>
                </c:pt>
                <c:pt idx="254">
                  <c:v>106.3</c:v>
                </c:pt>
                <c:pt idx="255">
                  <c:v>106.05</c:v>
                </c:pt>
                <c:pt idx="256">
                  <c:v>105.92</c:v>
                </c:pt>
                <c:pt idx="257">
                  <c:v>105.94</c:v>
                </c:pt>
                <c:pt idx="258">
                  <c:v>106.25</c:v>
                </c:pt>
                <c:pt idx="259">
                  <c:v>105.98</c:v>
                </c:pt>
                <c:pt idx="260">
                  <c:v>105.78</c:v>
                </c:pt>
                <c:pt idx="261">
                  <c:v>105.61</c:v>
                </c:pt>
                <c:pt idx="262">
                  <c:v>106.18</c:v>
                </c:pt>
                <c:pt idx="263">
                  <c:v>106.41</c:v>
                </c:pt>
                <c:pt idx="264">
                  <c:v>106.33</c:v>
                </c:pt>
                <c:pt idx="265">
                  <c:v>106.29</c:v>
                </c:pt>
                <c:pt idx="266">
                  <c:v>106.44</c:v>
                </c:pt>
                <c:pt idx="267">
                  <c:v>105.5</c:v>
                </c:pt>
                <c:pt idx="268">
                  <c:v>105.59</c:v>
                </c:pt>
                <c:pt idx="269">
                  <c:v>105.2</c:v>
                </c:pt>
                <c:pt idx="270">
                  <c:v>106.75</c:v>
                </c:pt>
                <c:pt idx="271">
                  <c:v>106.63</c:v>
                </c:pt>
                <c:pt idx="272">
                  <c:v>106.26</c:v>
                </c:pt>
                <c:pt idx="273">
                  <c:v>106.07</c:v>
                </c:pt>
                <c:pt idx="274">
                  <c:v>106.05</c:v>
                </c:pt>
                <c:pt idx="275">
                  <c:v>106.17</c:v>
                </c:pt>
                <c:pt idx="276">
                  <c:v>106.46</c:v>
                </c:pt>
                <c:pt idx="277">
                  <c:v>106.23</c:v>
                </c:pt>
                <c:pt idx="278">
                  <c:v>106.3</c:v>
                </c:pt>
                <c:pt idx="279">
                  <c:v>106.83</c:v>
                </c:pt>
                <c:pt idx="280">
                  <c:v>106.89</c:v>
                </c:pt>
                <c:pt idx="281">
                  <c:v>107.45</c:v>
                </c:pt>
                <c:pt idx="282">
                  <c:v>107.7</c:v>
                </c:pt>
                <c:pt idx="283">
                  <c:v>107.47</c:v>
                </c:pt>
                <c:pt idx="284">
                  <c:v>107.19</c:v>
                </c:pt>
                <c:pt idx="285">
                  <c:v>106.88</c:v>
                </c:pt>
                <c:pt idx="286">
                  <c:v>106.97</c:v>
                </c:pt>
                <c:pt idx="287">
                  <c:v>107.2</c:v>
                </c:pt>
                <c:pt idx="288">
                  <c:v>107.24</c:v>
                </c:pt>
                <c:pt idx="289">
                  <c:v>106.94</c:v>
                </c:pt>
                <c:pt idx="290">
                  <c:v>106.95</c:v>
                </c:pt>
                <c:pt idx="291">
                  <c:v>106.88</c:v>
                </c:pt>
                <c:pt idx="292">
                  <c:v>106.66</c:v>
                </c:pt>
                <c:pt idx="293">
                  <c:v>107.06</c:v>
                </c:pt>
                <c:pt idx="294">
                  <c:v>107.42</c:v>
                </c:pt>
                <c:pt idx="295">
                  <c:v>106.7</c:v>
                </c:pt>
                <c:pt idx="296">
                  <c:v>106.6</c:v>
                </c:pt>
                <c:pt idx="297">
                  <c:v>106.8</c:v>
                </c:pt>
                <c:pt idx="298">
                  <c:v>105.96</c:v>
                </c:pt>
                <c:pt idx="299">
                  <c:v>105.95</c:v>
                </c:pt>
                <c:pt idx="300">
                  <c:v>105.81</c:v>
                </c:pt>
                <c:pt idx="301">
                  <c:v>106</c:v>
                </c:pt>
                <c:pt idx="302">
                  <c:v>105.81</c:v>
                </c:pt>
                <c:pt idx="303">
                  <c:v>105.61</c:v>
                </c:pt>
                <c:pt idx="304">
                  <c:v>105.44</c:v>
                </c:pt>
                <c:pt idx="305">
                  <c:v>105.59</c:v>
                </c:pt>
                <c:pt idx="306">
                  <c:v>105.45</c:v>
                </c:pt>
                <c:pt idx="307">
                  <c:v>105.58</c:v>
                </c:pt>
                <c:pt idx="308">
                  <c:v>105.85</c:v>
                </c:pt>
                <c:pt idx="309">
                  <c:v>106.21</c:v>
                </c:pt>
                <c:pt idx="310">
                  <c:v>106.6</c:v>
                </c:pt>
                <c:pt idx="311">
                  <c:v>106.43</c:v>
                </c:pt>
                <c:pt idx="312">
                  <c:v>106.94</c:v>
                </c:pt>
                <c:pt idx="313">
                  <c:v>106.46</c:v>
                </c:pt>
                <c:pt idx="314">
                  <c:v>106.06</c:v>
                </c:pt>
                <c:pt idx="315">
                  <c:v>106.2</c:v>
                </c:pt>
                <c:pt idx="316">
                  <c:v>106.15</c:v>
                </c:pt>
                <c:pt idx="317">
                  <c:v>106.69</c:v>
                </c:pt>
                <c:pt idx="318">
                  <c:v>106.12</c:v>
                </c:pt>
                <c:pt idx="319">
                  <c:v>106.49</c:v>
                </c:pt>
                <c:pt idx="320">
                  <c:v>105.91</c:v>
                </c:pt>
                <c:pt idx="321">
                  <c:v>105.85</c:v>
                </c:pt>
                <c:pt idx="322">
                  <c:v>106.1</c:v>
                </c:pt>
                <c:pt idx="323">
                  <c:v>106</c:v>
                </c:pt>
                <c:pt idx="324">
                  <c:v>106.3</c:v>
                </c:pt>
                <c:pt idx="325">
                  <c:v>105.75</c:v>
                </c:pt>
                <c:pt idx="326">
                  <c:v>105.6</c:v>
                </c:pt>
                <c:pt idx="327">
                  <c:v>105.93</c:v>
                </c:pt>
                <c:pt idx="328">
                  <c:v>105.63</c:v>
                </c:pt>
                <c:pt idx="329">
                  <c:v>104.97</c:v>
                </c:pt>
                <c:pt idx="330">
                  <c:v>104.58</c:v>
                </c:pt>
                <c:pt idx="331">
                  <c:v>105.59</c:v>
                </c:pt>
                <c:pt idx="332">
                  <c:v>105.5</c:v>
                </c:pt>
                <c:pt idx="333">
                  <c:v>106</c:v>
                </c:pt>
                <c:pt idx="334">
                  <c:v>105.1</c:v>
                </c:pt>
                <c:pt idx="335">
                  <c:v>105.99</c:v>
                </c:pt>
                <c:pt idx="336">
                  <c:v>105.75</c:v>
                </c:pt>
                <c:pt idx="337">
                  <c:v>105.7</c:v>
                </c:pt>
                <c:pt idx="338">
                  <c:v>105.38</c:v>
                </c:pt>
                <c:pt idx="339">
                  <c:v>105.5</c:v>
                </c:pt>
                <c:pt idx="340">
                  <c:v>105.5</c:v>
                </c:pt>
                <c:pt idx="341">
                  <c:v>105.9</c:v>
                </c:pt>
                <c:pt idx="342">
                  <c:v>105.65</c:v>
                </c:pt>
                <c:pt idx="343">
                  <c:v>106.81</c:v>
                </c:pt>
                <c:pt idx="344">
                  <c:v>105.4</c:v>
                </c:pt>
                <c:pt idx="345">
                  <c:v>105.06</c:v>
                </c:pt>
                <c:pt idx="346">
                  <c:v>105.22</c:v>
                </c:pt>
                <c:pt idx="347">
                  <c:v>104.9</c:v>
                </c:pt>
                <c:pt idx="348">
                  <c:v>104.64</c:v>
                </c:pt>
                <c:pt idx="349">
                  <c:v>104.74</c:v>
                </c:pt>
                <c:pt idx="350">
                  <c:v>104.71</c:v>
                </c:pt>
                <c:pt idx="351">
                  <c:v>103.92</c:v>
                </c:pt>
                <c:pt idx="352">
                  <c:v>103</c:v>
                </c:pt>
                <c:pt idx="353">
                  <c:v>103.3</c:v>
                </c:pt>
                <c:pt idx="354">
                  <c:v>103.87</c:v>
                </c:pt>
                <c:pt idx="355">
                  <c:v>104.09</c:v>
                </c:pt>
                <c:pt idx="356">
                  <c:v>102.91</c:v>
                </c:pt>
                <c:pt idx="357">
                  <c:v>102</c:v>
                </c:pt>
                <c:pt idx="358">
                  <c:v>102.18</c:v>
                </c:pt>
                <c:pt idx="359">
                  <c:v>102.5</c:v>
                </c:pt>
                <c:pt idx="360">
                  <c:v>101.95</c:v>
                </c:pt>
                <c:pt idx="361">
                  <c:v>101.98</c:v>
                </c:pt>
                <c:pt idx="362">
                  <c:v>102.1</c:v>
                </c:pt>
                <c:pt idx="363">
                  <c:v>102.02</c:v>
                </c:pt>
                <c:pt idx="364">
                  <c:v>101.16</c:v>
                </c:pt>
                <c:pt idx="365">
                  <c:v>101.53</c:v>
                </c:pt>
                <c:pt idx="366">
                  <c:v>102.97</c:v>
                </c:pt>
                <c:pt idx="367">
                  <c:v>101.7</c:v>
                </c:pt>
                <c:pt idx="368">
                  <c:v>101.82</c:v>
                </c:pt>
                <c:pt idx="369">
                  <c:v>101.5</c:v>
                </c:pt>
                <c:pt idx="370">
                  <c:v>101.15</c:v>
                </c:pt>
                <c:pt idx="371">
                  <c:v>101.08</c:v>
                </c:pt>
                <c:pt idx="372">
                  <c:v>101.5</c:v>
                </c:pt>
                <c:pt idx="373">
                  <c:v>101.2</c:v>
                </c:pt>
                <c:pt idx="374">
                  <c:v>101.5</c:v>
                </c:pt>
                <c:pt idx="375">
                  <c:v>101.2</c:v>
                </c:pt>
                <c:pt idx="376">
                  <c:v>101.3</c:v>
                </c:pt>
                <c:pt idx="377">
                  <c:v>101.32</c:v>
                </c:pt>
                <c:pt idx="378">
                  <c:v>101.22</c:v>
                </c:pt>
                <c:pt idx="379">
                  <c:v>101.8</c:v>
                </c:pt>
                <c:pt idx="380">
                  <c:v>101.6</c:v>
                </c:pt>
                <c:pt idx="381">
                  <c:v>101.19</c:v>
                </c:pt>
                <c:pt idx="382">
                  <c:v>100.63</c:v>
                </c:pt>
                <c:pt idx="383">
                  <c:v>100.8</c:v>
                </c:pt>
                <c:pt idx="384">
                  <c:v>100.57</c:v>
                </c:pt>
                <c:pt idx="385">
                  <c:v>100.91</c:v>
                </c:pt>
                <c:pt idx="386">
                  <c:v>100.75</c:v>
                </c:pt>
                <c:pt idx="387">
                  <c:v>100.55</c:v>
                </c:pt>
                <c:pt idx="388">
                  <c:v>100.9</c:v>
                </c:pt>
                <c:pt idx="389">
                  <c:v>100.48</c:v>
                </c:pt>
                <c:pt idx="390">
                  <c:v>100.62</c:v>
                </c:pt>
                <c:pt idx="391">
                  <c:v>100.5</c:v>
                </c:pt>
                <c:pt idx="392">
                  <c:v>101.5</c:v>
                </c:pt>
                <c:pt idx="393">
                  <c:v>101.1</c:v>
                </c:pt>
                <c:pt idx="394">
                  <c:v>101.93</c:v>
                </c:pt>
                <c:pt idx="395">
                  <c:v>101.3</c:v>
                </c:pt>
                <c:pt idx="396">
                  <c:v>101.23</c:v>
                </c:pt>
                <c:pt idx="397">
                  <c:v>101.29</c:v>
                </c:pt>
                <c:pt idx="398">
                  <c:v>101.55</c:v>
                </c:pt>
                <c:pt idx="399">
                  <c:v>101.9</c:v>
                </c:pt>
                <c:pt idx="400">
                  <c:v>102</c:v>
                </c:pt>
                <c:pt idx="401">
                  <c:v>102.25</c:v>
                </c:pt>
                <c:pt idx="402">
                  <c:v>102.73</c:v>
                </c:pt>
                <c:pt idx="403">
                  <c:v>102.42</c:v>
                </c:pt>
                <c:pt idx="404">
                  <c:v>102.94</c:v>
                </c:pt>
                <c:pt idx="405">
                  <c:v>101.94</c:v>
                </c:pt>
                <c:pt idx="406">
                  <c:v>102.31</c:v>
                </c:pt>
                <c:pt idx="407">
                  <c:v>102.54</c:v>
                </c:pt>
                <c:pt idx="408">
                  <c:v>102</c:v>
                </c:pt>
                <c:pt idx="409">
                  <c:v>101.92</c:v>
                </c:pt>
                <c:pt idx="410">
                  <c:v>101.99</c:v>
                </c:pt>
                <c:pt idx="411">
                  <c:v>101.8</c:v>
                </c:pt>
                <c:pt idx="412">
                  <c:v>101.8</c:v>
                </c:pt>
                <c:pt idx="413">
                  <c:v>102.89</c:v>
                </c:pt>
                <c:pt idx="414">
                  <c:v>102.95</c:v>
                </c:pt>
                <c:pt idx="415">
                  <c:v>102.7</c:v>
                </c:pt>
                <c:pt idx="416">
                  <c:v>102.8</c:v>
                </c:pt>
                <c:pt idx="417">
                  <c:v>102.76</c:v>
                </c:pt>
                <c:pt idx="418">
                  <c:v>102.6</c:v>
                </c:pt>
                <c:pt idx="419">
                  <c:v>102.82</c:v>
                </c:pt>
                <c:pt idx="420">
                  <c:v>102.78</c:v>
                </c:pt>
                <c:pt idx="421">
                  <c:v>102.85</c:v>
                </c:pt>
                <c:pt idx="422">
                  <c:v>102.98</c:v>
                </c:pt>
                <c:pt idx="423">
                  <c:v>103</c:v>
                </c:pt>
                <c:pt idx="424">
                  <c:v>103.95</c:v>
                </c:pt>
                <c:pt idx="425">
                  <c:v>102.34</c:v>
                </c:pt>
                <c:pt idx="426">
                  <c:v>102.07</c:v>
                </c:pt>
                <c:pt idx="427">
                  <c:v>101.74</c:v>
                </c:pt>
                <c:pt idx="428">
                  <c:v>101.84</c:v>
                </c:pt>
                <c:pt idx="429">
                  <c:v>101.1</c:v>
                </c:pt>
                <c:pt idx="430">
                  <c:v>100.9</c:v>
                </c:pt>
                <c:pt idx="431">
                  <c:v>100.84</c:v>
                </c:pt>
                <c:pt idx="432">
                  <c:v>101.02</c:v>
                </c:pt>
                <c:pt idx="433">
                  <c:v>102.18</c:v>
                </c:pt>
                <c:pt idx="434">
                  <c:v>101.9</c:v>
                </c:pt>
                <c:pt idx="435">
                  <c:v>101.38</c:v>
                </c:pt>
                <c:pt idx="436">
                  <c:v>101</c:v>
                </c:pt>
                <c:pt idx="437">
                  <c:v>101</c:v>
                </c:pt>
                <c:pt idx="438">
                  <c:v>101.1</c:v>
                </c:pt>
                <c:pt idx="439">
                  <c:v>100.4</c:v>
                </c:pt>
                <c:pt idx="440">
                  <c:v>100.38</c:v>
                </c:pt>
                <c:pt idx="441">
                  <c:v>101</c:v>
                </c:pt>
                <c:pt idx="442">
                  <c:v>100.59</c:v>
                </c:pt>
                <c:pt idx="443">
                  <c:v>100.36</c:v>
                </c:pt>
                <c:pt idx="444">
                  <c:v>100.6</c:v>
                </c:pt>
                <c:pt idx="445">
                  <c:v>100.6</c:v>
                </c:pt>
                <c:pt idx="446">
                  <c:v>100.45</c:v>
                </c:pt>
                <c:pt idx="447">
                  <c:v>100.1</c:v>
                </c:pt>
                <c:pt idx="448">
                  <c:v>99.6</c:v>
                </c:pt>
                <c:pt idx="449">
                  <c:v>98.98</c:v>
                </c:pt>
                <c:pt idx="450">
                  <c:v>98.32</c:v>
                </c:pt>
                <c:pt idx="451">
                  <c:v>98.21</c:v>
                </c:pt>
                <c:pt idx="452">
                  <c:v>97.92</c:v>
                </c:pt>
                <c:pt idx="453">
                  <c:v>98</c:v>
                </c:pt>
                <c:pt idx="454">
                  <c:v>98.03</c:v>
                </c:pt>
                <c:pt idx="455">
                  <c:v>98.04</c:v>
                </c:pt>
                <c:pt idx="456">
                  <c:v>99.4</c:v>
                </c:pt>
                <c:pt idx="457">
                  <c:v>98.68</c:v>
                </c:pt>
                <c:pt idx="458">
                  <c:v>98.75</c:v>
                </c:pt>
                <c:pt idx="459">
                  <c:v>99</c:v>
                </c:pt>
                <c:pt idx="460">
                  <c:v>99.75</c:v>
                </c:pt>
                <c:pt idx="461">
                  <c:v>99.97</c:v>
                </c:pt>
                <c:pt idx="462">
                  <c:v>98.8</c:v>
                </c:pt>
                <c:pt idx="463">
                  <c:v>98.58</c:v>
                </c:pt>
                <c:pt idx="464">
                  <c:v>98.46</c:v>
                </c:pt>
                <c:pt idx="465">
                  <c:v>98.32</c:v>
                </c:pt>
                <c:pt idx="466">
                  <c:v>98.21</c:v>
                </c:pt>
                <c:pt idx="467">
                  <c:v>98.23</c:v>
                </c:pt>
                <c:pt idx="468">
                  <c:v>97.99</c:v>
                </c:pt>
                <c:pt idx="469">
                  <c:v>98.05</c:v>
                </c:pt>
                <c:pt idx="470">
                  <c:v>98.38</c:v>
                </c:pt>
                <c:pt idx="471">
                  <c:v>97.92</c:v>
                </c:pt>
                <c:pt idx="472">
                  <c:v>98.22</c:v>
                </c:pt>
                <c:pt idx="473">
                  <c:v>98.21</c:v>
                </c:pt>
                <c:pt idx="474">
                  <c:v>98.28</c:v>
                </c:pt>
                <c:pt idx="475">
                  <c:v>98.3</c:v>
                </c:pt>
                <c:pt idx="476">
                  <c:v>97.91</c:v>
                </c:pt>
                <c:pt idx="477">
                  <c:v>99.4</c:v>
                </c:pt>
                <c:pt idx="478">
                  <c:v>99.1</c:v>
                </c:pt>
                <c:pt idx="479">
                  <c:v>99.19</c:v>
                </c:pt>
                <c:pt idx="480">
                  <c:v>99.3</c:v>
                </c:pt>
                <c:pt idx="481">
                  <c:v>99.3</c:v>
                </c:pt>
                <c:pt idx="482">
                  <c:v>99.7</c:v>
                </c:pt>
                <c:pt idx="483">
                  <c:v>99.4</c:v>
                </c:pt>
                <c:pt idx="484">
                  <c:v>99.72</c:v>
                </c:pt>
                <c:pt idx="485">
                  <c:v>99.85</c:v>
                </c:pt>
                <c:pt idx="486">
                  <c:v>100.49</c:v>
                </c:pt>
                <c:pt idx="487">
                  <c:v>99.98</c:v>
                </c:pt>
                <c:pt idx="488">
                  <c:v>98.85</c:v>
                </c:pt>
                <c:pt idx="489">
                  <c:v>98.69</c:v>
                </c:pt>
                <c:pt idx="490">
                  <c:v>98.91</c:v>
                </c:pt>
                <c:pt idx="491">
                  <c:v>99.11</c:v>
                </c:pt>
                <c:pt idx="492">
                  <c:v>99.95</c:v>
                </c:pt>
                <c:pt idx="493">
                  <c:v>100.19</c:v>
                </c:pt>
                <c:pt idx="494">
                  <c:v>100.1</c:v>
                </c:pt>
                <c:pt idx="495">
                  <c:v>100</c:v>
                </c:pt>
                <c:pt idx="496">
                  <c:v>100.39</c:v>
                </c:pt>
                <c:pt idx="497">
                  <c:v>100</c:v>
                </c:pt>
                <c:pt idx="498">
                  <c:v>100.88</c:v>
                </c:pt>
                <c:pt idx="499">
                  <c:v>100.93</c:v>
                </c:pt>
                <c:pt idx="500">
                  <c:v>101.24</c:v>
                </c:pt>
                <c:pt idx="501">
                  <c:v>101.69</c:v>
                </c:pt>
                <c:pt idx="502">
                  <c:v>101.29</c:v>
                </c:pt>
                <c:pt idx="503">
                  <c:v>102</c:v>
                </c:pt>
                <c:pt idx="504">
                  <c:v>101.13</c:v>
                </c:pt>
                <c:pt idx="505">
                  <c:v>101.79</c:v>
                </c:pt>
                <c:pt idx="506">
                  <c:v>101.98</c:v>
                </c:pt>
                <c:pt idx="507">
                  <c:v>100.9</c:v>
                </c:pt>
                <c:pt idx="508">
                  <c:v>100</c:v>
                </c:pt>
                <c:pt idx="509">
                  <c:v>98.65</c:v>
                </c:pt>
                <c:pt idx="510">
                  <c:v>99</c:v>
                </c:pt>
                <c:pt idx="511">
                  <c:v>98.6</c:v>
                </c:pt>
                <c:pt idx="512">
                  <c:v>98.27</c:v>
                </c:pt>
                <c:pt idx="513">
                  <c:v>97.5</c:v>
                </c:pt>
                <c:pt idx="514">
                  <c:v>98.9</c:v>
                </c:pt>
                <c:pt idx="515">
                  <c:v>98.75</c:v>
                </c:pt>
                <c:pt idx="516">
                  <c:v>98.97</c:v>
                </c:pt>
                <c:pt idx="517">
                  <c:v>98.44</c:v>
                </c:pt>
                <c:pt idx="518">
                  <c:v>97.7</c:v>
                </c:pt>
                <c:pt idx="519">
                  <c:v>97.06</c:v>
                </c:pt>
                <c:pt idx="520">
                  <c:v>99</c:v>
                </c:pt>
                <c:pt idx="521">
                  <c:v>98.65</c:v>
                </c:pt>
                <c:pt idx="522">
                  <c:v>98.25</c:v>
                </c:pt>
                <c:pt idx="523">
                  <c:v>98</c:v>
                </c:pt>
                <c:pt idx="524">
                  <c:v>97.99</c:v>
                </c:pt>
                <c:pt idx="525">
                  <c:v>97.71</c:v>
                </c:pt>
                <c:pt idx="526">
                  <c:v>98</c:v>
                </c:pt>
                <c:pt idx="527">
                  <c:v>97.8</c:v>
                </c:pt>
                <c:pt idx="528">
                  <c:v>97.31</c:v>
                </c:pt>
                <c:pt idx="529">
                  <c:v>97.31</c:v>
                </c:pt>
                <c:pt idx="530">
                  <c:v>96.57</c:v>
                </c:pt>
                <c:pt idx="531">
                  <c:v>97</c:v>
                </c:pt>
                <c:pt idx="532">
                  <c:v>97</c:v>
                </c:pt>
                <c:pt idx="533">
                  <c:v>97.22</c:v>
                </c:pt>
                <c:pt idx="534">
                  <c:v>97.15</c:v>
                </c:pt>
                <c:pt idx="535">
                  <c:v>95.5</c:v>
                </c:pt>
                <c:pt idx="536">
                  <c:v>95.92</c:v>
                </c:pt>
                <c:pt idx="537">
                  <c:v>96.75</c:v>
                </c:pt>
                <c:pt idx="538">
                  <c:v>98.6</c:v>
                </c:pt>
                <c:pt idx="539">
                  <c:v>97.5</c:v>
                </c:pt>
                <c:pt idx="540">
                  <c:v>97.4</c:v>
                </c:pt>
                <c:pt idx="541">
                  <c:v>98.5</c:v>
                </c:pt>
                <c:pt idx="542">
                  <c:v>98.7</c:v>
                </c:pt>
                <c:pt idx="543">
                  <c:v>99.07</c:v>
                </c:pt>
                <c:pt idx="544">
                  <c:v>98.1</c:v>
                </c:pt>
                <c:pt idx="545">
                  <c:v>98.49</c:v>
                </c:pt>
                <c:pt idx="546">
                  <c:v>98.4</c:v>
                </c:pt>
                <c:pt idx="547">
                  <c:v>97.62</c:v>
                </c:pt>
                <c:pt idx="548">
                  <c:v>97.5</c:v>
                </c:pt>
                <c:pt idx="549">
                  <c:v>97.64</c:v>
                </c:pt>
                <c:pt idx="550">
                  <c:v>96.7</c:v>
                </c:pt>
                <c:pt idx="551">
                  <c:v>96.64</c:v>
                </c:pt>
                <c:pt idx="552">
                  <c:v>96.64</c:v>
                </c:pt>
                <c:pt idx="553">
                  <c:v>96.51</c:v>
                </c:pt>
                <c:pt idx="554">
                  <c:v>96.85</c:v>
                </c:pt>
                <c:pt idx="555">
                  <c:v>96.45</c:v>
                </c:pt>
                <c:pt idx="556">
                  <c:v>96.89</c:v>
                </c:pt>
                <c:pt idx="557">
                  <c:v>96.7</c:v>
                </c:pt>
                <c:pt idx="558">
                  <c:v>96.65</c:v>
                </c:pt>
                <c:pt idx="559">
                  <c:v>96.52</c:v>
                </c:pt>
                <c:pt idx="560">
                  <c:v>96.61</c:v>
                </c:pt>
                <c:pt idx="561">
                  <c:v>97.75</c:v>
                </c:pt>
                <c:pt idx="562">
                  <c:v>97.69</c:v>
                </c:pt>
                <c:pt idx="563">
                  <c:v>96.7</c:v>
                </c:pt>
                <c:pt idx="564">
                  <c:v>96.86</c:v>
                </c:pt>
                <c:pt idx="565">
                  <c:v>96.59</c:v>
                </c:pt>
                <c:pt idx="566">
                  <c:v>96.59</c:v>
                </c:pt>
                <c:pt idx="567">
                  <c:v>96.2</c:v>
                </c:pt>
                <c:pt idx="568">
                  <c:v>96.21</c:v>
                </c:pt>
                <c:pt idx="569">
                  <c:v>96</c:v>
                </c:pt>
                <c:pt idx="570">
                  <c:v>95.6</c:v>
                </c:pt>
                <c:pt idx="571">
                  <c:v>94.91</c:v>
                </c:pt>
                <c:pt idx="572">
                  <c:v>94.99</c:v>
                </c:pt>
                <c:pt idx="573">
                  <c:v>94.02</c:v>
                </c:pt>
                <c:pt idx="574">
                  <c:v>93.95</c:v>
                </c:pt>
                <c:pt idx="575">
                  <c:v>94.43</c:v>
                </c:pt>
                <c:pt idx="576">
                  <c:v>94.54</c:v>
                </c:pt>
                <c:pt idx="577">
                  <c:v>94.57</c:v>
                </c:pt>
                <c:pt idx="578">
                  <c:v>94.48</c:v>
                </c:pt>
                <c:pt idx="579">
                  <c:v>95.46</c:v>
                </c:pt>
                <c:pt idx="580">
                  <c:v>93.42</c:v>
                </c:pt>
                <c:pt idx="581">
                  <c:v>93.21</c:v>
                </c:pt>
                <c:pt idx="582">
                  <c:v>93.61</c:v>
                </c:pt>
                <c:pt idx="583">
                  <c:v>94.27</c:v>
                </c:pt>
                <c:pt idx="584">
                  <c:v>93.89</c:v>
                </c:pt>
                <c:pt idx="585">
                  <c:v>93.55</c:v>
                </c:pt>
                <c:pt idx="586">
                  <c:v>93.96</c:v>
                </c:pt>
                <c:pt idx="587">
                  <c:v>94.35</c:v>
                </c:pt>
                <c:pt idx="588">
                  <c:v>94.91</c:v>
                </c:pt>
                <c:pt idx="589">
                  <c:v>95.8</c:v>
                </c:pt>
                <c:pt idx="590">
                  <c:v>95.75</c:v>
                </c:pt>
                <c:pt idx="591">
                  <c:v>95.35</c:v>
                </c:pt>
                <c:pt idx="592">
                  <c:v>95.62</c:v>
                </c:pt>
                <c:pt idx="593">
                  <c:v>96.09</c:v>
                </c:pt>
                <c:pt idx="594">
                  <c:v>95.7</c:v>
                </c:pt>
                <c:pt idx="595">
                  <c:v>95.9</c:v>
                </c:pt>
                <c:pt idx="596">
                  <c:v>96.65</c:v>
                </c:pt>
                <c:pt idx="597">
                  <c:v>97.45</c:v>
                </c:pt>
                <c:pt idx="598">
                  <c:v>97.89</c:v>
                </c:pt>
                <c:pt idx="599">
                  <c:v>97</c:v>
                </c:pt>
                <c:pt idx="600">
                  <c:v>96.11</c:v>
                </c:pt>
                <c:pt idx="601">
                  <c:v>97.81</c:v>
                </c:pt>
                <c:pt idx="602">
                  <c:v>98.63</c:v>
                </c:pt>
                <c:pt idx="603">
                  <c:v>97.81</c:v>
                </c:pt>
                <c:pt idx="604">
                  <c:v>96.96</c:v>
                </c:pt>
                <c:pt idx="605">
                  <c:v>96.68</c:v>
                </c:pt>
                <c:pt idx="606">
                  <c:v>96.71</c:v>
                </c:pt>
                <c:pt idx="607">
                  <c:v>96.94</c:v>
                </c:pt>
                <c:pt idx="608">
                  <c:v>96.95</c:v>
                </c:pt>
                <c:pt idx="609">
                  <c:v>96.35</c:v>
                </c:pt>
                <c:pt idx="610">
                  <c:v>96.49</c:v>
                </c:pt>
                <c:pt idx="611">
                  <c:v>96.9</c:v>
                </c:pt>
                <c:pt idx="612">
                  <c:v>97.6</c:v>
                </c:pt>
                <c:pt idx="613">
                  <c:v>98.16</c:v>
                </c:pt>
                <c:pt idx="614">
                  <c:v>98.68</c:v>
                </c:pt>
                <c:pt idx="615">
                  <c:v>98.67</c:v>
                </c:pt>
                <c:pt idx="616">
                  <c:v>98.01</c:v>
                </c:pt>
                <c:pt idx="617">
                  <c:v>98.75</c:v>
                </c:pt>
                <c:pt idx="618">
                  <c:v>98.25</c:v>
                </c:pt>
                <c:pt idx="619">
                  <c:v>98.4</c:v>
                </c:pt>
                <c:pt idx="620">
                  <c:v>98</c:v>
                </c:pt>
                <c:pt idx="621">
                  <c:v>95.72</c:v>
                </c:pt>
                <c:pt idx="622">
                  <c:v>96.48</c:v>
                </c:pt>
                <c:pt idx="623">
                  <c:v>96.08</c:v>
                </c:pt>
                <c:pt idx="624">
                  <c:v>95.89</c:v>
                </c:pt>
                <c:pt idx="625">
                  <c:v>96.39</c:v>
                </c:pt>
                <c:pt idx="626">
                  <c:v>97.39</c:v>
                </c:pt>
                <c:pt idx="627">
                  <c:v>97.97</c:v>
                </c:pt>
                <c:pt idx="628">
                  <c:v>97.2</c:v>
                </c:pt>
                <c:pt idx="629">
                  <c:v>96</c:v>
                </c:pt>
                <c:pt idx="630">
                  <c:v>96.16</c:v>
                </c:pt>
                <c:pt idx="631">
                  <c:v>96.07</c:v>
                </c:pt>
                <c:pt idx="632">
                  <c:v>97.32</c:v>
                </c:pt>
                <c:pt idx="633">
                  <c:v>98.01</c:v>
                </c:pt>
                <c:pt idx="634">
                  <c:v>98.56</c:v>
                </c:pt>
                <c:pt idx="635">
                  <c:v>97.54</c:v>
                </c:pt>
                <c:pt idx="636">
                  <c:v>98.03</c:v>
                </c:pt>
                <c:pt idx="637">
                  <c:v>97.65</c:v>
                </c:pt>
                <c:pt idx="638">
                  <c:v>97.5</c:v>
                </c:pt>
                <c:pt idx="639">
                  <c:v>98.76</c:v>
                </c:pt>
                <c:pt idx="640">
                  <c:v>98.85</c:v>
                </c:pt>
                <c:pt idx="641">
                  <c:v>99</c:v>
                </c:pt>
                <c:pt idx="642">
                  <c:v>97.51</c:v>
                </c:pt>
                <c:pt idx="643">
                  <c:v>97.4</c:v>
                </c:pt>
                <c:pt idx="644">
                  <c:v>97.59</c:v>
                </c:pt>
                <c:pt idx="645">
                  <c:v>97.01</c:v>
                </c:pt>
                <c:pt idx="646">
                  <c:v>96.63</c:v>
                </c:pt>
                <c:pt idx="647">
                  <c:v>96.52</c:v>
                </c:pt>
                <c:pt idx="648">
                  <c:v>96.02</c:v>
                </c:pt>
                <c:pt idx="649">
                  <c:v>95.7</c:v>
                </c:pt>
                <c:pt idx="650">
                  <c:v>95.26</c:v>
                </c:pt>
                <c:pt idx="651">
                  <c:v>95.59</c:v>
                </c:pt>
                <c:pt idx="652">
                  <c:v>95.89</c:v>
                </c:pt>
                <c:pt idx="653">
                  <c:v>95.49</c:v>
                </c:pt>
                <c:pt idx="654">
                  <c:v>95.28</c:v>
                </c:pt>
                <c:pt idx="655">
                  <c:v>96.6</c:v>
                </c:pt>
                <c:pt idx="656">
                  <c:v>95.11</c:v>
                </c:pt>
                <c:pt idx="657">
                  <c:v>95.85</c:v>
                </c:pt>
                <c:pt idx="658">
                  <c:v>95.75</c:v>
                </c:pt>
                <c:pt idx="659">
                  <c:v>95.9</c:v>
                </c:pt>
                <c:pt idx="660">
                  <c:v>96.1</c:v>
                </c:pt>
                <c:pt idx="661">
                  <c:v>96.1</c:v>
                </c:pt>
                <c:pt idx="662">
                  <c:v>97.06</c:v>
                </c:pt>
                <c:pt idx="663">
                  <c:v>97.38</c:v>
                </c:pt>
                <c:pt idx="664">
                  <c:v>96.59</c:v>
                </c:pt>
                <c:pt idx="665">
                  <c:v>97.51</c:v>
                </c:pt>
                <c:pt idx="666">
                  <c:v>97.69</c:v>
                </c:pt>
                <c:pt idx="667">
                  <c:v>97.8</c:v>
                </c:pt>
                <c:pt idx="668">
                  <c:v>98.5</c:v>
                </c:pt>
                <c:pt idx="669">
                  <c:v>98.5</c:v>
                </c:pt>
                <c:pt idx="670">
                  <c:v>98.19</c:v>
                </c:pt>
                <c:pt idx="671">
                  <c:v>97.5</c:v>
                </c:pt>
                <c:pt idx="672">
                  <c:v>96.92</c:v>
                </c:pt>
                <c:pt idx="673">
                  <c:v>97</c:v>
                </c:pt>
                <c:pt idx="674">
                  <c:v>97.21</c:v>
                </c:pt>
                <c:pt idx="675">
                  <c:v>98.69</c:v>
                </c:pt>
                <c:pt idx="676">
                  <c:v>97.43</c:v>
                </c:pt>
                <c:pt idx="677">
                  <c:v>96.6</c:v>
                </c:pt>
                <c:pt idx="678">
                  <c:v>96.54</c:v>
                </c:pt>
                <c:pt idx="679">
                  <c:v>96.56</c:v>
                </c:pt>
                <c:pt idx="680">
                  <c:v>97.17</c:v>
                </c:pt>
                <c:pt idx="681">
                  <c:v>98.1</c:v>
                </c:pt>
                <c:pt idx="682">
                  <c:v>96.21</c:v>
                </c:pt>
                <c:pt idx="683">
                  <c:v>98</c:v>
                </c:pt>
                <c:pt idx="684">
                  <c:v>97.84</c:v>
                </c:pt>
                <c:pt idx="685">
                  <c:v>97.12</c:v>
                </c:pt>
                <c:pt idx="686">
                  <c:v>98.12</c:v>
                </c:pt>
                <c:pt idx="687">
                  <c:v>98.47</c:v>
                </c:pt>
                <c:pt idx="688">
                  <c:v>97.98</c:v>
                </c:pt>
                <c:pt idx="689">
                  <c:v>97.94</c:v>
                </c:pt>
                <c:pt idx="690">
                  <c:v>96.8</c:v>
                </c:pt>
                <c:pt idx="691">
                  <c:v>96.76</c:v>
                </c:pt>
                <c:pt idx="692">
                  <c:v>97.02</c:v>
                </c:pt>
                <c:pt idx="693">
                  <c:v>97.5</c:v>
                </c:pt>
                <c:pt idx="694">
                  <c:v>98.72</c:v>
                </c:pt>
                <c:pt idx="695">
                  <c:v>97.57</c:v>
                </c:pt>
                <c:pt idx="696">
                  <c:v>95.7</c:v>
                </c:pt>
                <c:pt idx="697">
                  <c:v>95.75</c:v>
                </c:pt>
                <c:pt idx="698">
                  <c:v>95.09</c:v>
                </c:pt>
                <c:pt idx="699">
                  <c:v>95.48</c:v>
                </c:pt>
                <c:pt idx="700">
                  <c:v>95.59</c:v>
                </c:pt>
                <c:pt idx="701">
                  <c:v>95.29</c:v>
                </c:pt>
                <c:pt idx="702">
                  <c:v>95.89</c:v>
                </c:pt>
                <c:pt idx="703">
                  <c:v>95.85</c:v>
                </c:pt>
                <c:pt idx="704">
                  <c:v>96.13</c:v>
                </c:pt>
                <c:pt idx="705">
                  <c:v>96.1</c:v>
                </c:pt>
                <c:pt idx="706">
                  <c:v>98.2</c:v>
                </c:pt>
                <c:pt idx="707">
                  <c:v>98.05</c:v>
                </c:pt>
                <c:pt idx="708">
                  <c:v>97.7</c:v>
                </c:pt>
                <c:pt idx="709">
                  <c:v>97.05</c:v>
                </c:pt>
                <c:pt idx="710">
                  <c:v>97.06</c:v>
                </c:pt>
                <c:pt idx="711">
                  <c:v>97.39</c:v>
                </c:pt>
                <c:pt idx="712">
                  <c:v>97.82</c:v>
                </c:pt>
                <c:pt idx="713">
                  <c:v>97.41</c:v>
                </c:pt>
                <c:pt idx="714">
                  <c:v>97.67</c:v>
                </c:pt>
                <c:pt idx="715">
                  <c:v>97.8</c:v>
                </c:pt>
                <c:pt idx="716">
                  <c:v>98.23</c:v>
                </c:pt>
                <c:pt idx="717">
                  <c:v>97.1</c:v>
                </c:pt>
                <c:pt idx="718">
                  <c:v>97</c:v>
                </c:pt>
                <c:pt idx="719">
                  <c:v>97.5</c:v>
                </c:pt>
                <c:pt idx="720">
                  <c:v>98.85</c:v>
                </c:pt>
                <c:pt idx="721">
                  <c:v>99.88</c:v>
                </c:pt>
                <c:pt idx="722">
                  <c:v>100.57</c:v>
                </c:pt>
                <c:pt idx="723">
                  <c:v>99.84</c:v>
                </c:pt>
                <c:pt idx="724">
                  <c:v>99.18</c:v>
                </c:pt>
                <c:pt idx="725">
                  <c:v>100.45</c:v>
                </c:pt>
                <c:pt idx="726">
                  <c:v>101.26</c:v>
                </c:pt>
                <c:pt idx="727">
                  <c:v>104</c:v>
                </c:pt>
                <c:pt idx="728">
                  <c:v>103.9</c:v>
                </c:pt>
                <c:pt idx="729">
                  <c:v>103.6</c:v>
                </c:pt>
                <c:pt idx="730">
                  <c:v>103.91</c:v>
                </c:pt>
                <c:pt idx="731">
                  <c:v>104.47</c:v>
                </c:pt>
                <c:pt idx="732">
                  <c:v>104.49</c:v>
                </c:pt>
                <c:pt idx="733">
                  <c:v>104.49</c:v>
                </c:pt>
                <c:pt idx="734">
                  <c:v>104.41</c:v>
                </c:pt>
                <c:pt idx="735">
                  <c:v>104.2</c:v>
                </c:pt>
                <c:pt idx="736">
                  <c:v>104.02</c:v>
                </c:pt>
                <c:pt idx="737">
                  <c:v>104.17</c:v>
                </c:pt>
                <c:pt idx="738">
                  <c:v>103.99</c:v>
                </c:pt>
                <c:pt idx="739">
                  <c:v>104.07</c:v>
                </c:pt>
                <c:pt idx="740">
                  <c:v>103.8</c:v>
                </c:pt>
                <c:pt idx="741">
                  <c:v>102.89</c:v>
                </c:pt>
                <c:pt idx="742">
                  <c:v>103</c:v>
                </c:pt>
                <c:pt idx="743">
                  <c:v>102.88</c:v>
                </c:pt>
                <c:pt idx="744">
                  <c:v>104</c:v>
                </c:pt>
                <c:pt idx="745">
                  <c:v>104.45</c:v>
                </c:pt>
                <c:pt idx="746">
                  <c:v>104.1</c:v>
                </c:pt>
                <c:pt idx="747">
                  <c:v>103.38</c:v>
                </c:pt>
                <c:pt idx="748">
                  <c:v>104.79</c:v>
                </c:pt>
                <c:pt idx="749">
                  <c:v>104.8</c:v>
                </c:pt>
                <c:pt idx="750">
                  <c:v>104.31</c:v>
                </c:pt>
                <c:pt idx="751">
                  <c:v>104.29</c:v>
                </c:pt>
                <c:pt idx="752">
                  <c:v>104.45</c:v>
                </c:pt>
                <c:pt idx="753">
                  <c:v>104.1</c:v>
                </c:pt>
                <c:pt idx="754">
                  <c:v>103.7</c:v>
                </c:pt>
                <c:pt idx="755">
                  <c:v>103.59</c:v>
                </c:pt>
                <c:pt idx="756">
                  <c:v>103</c:v>
                </c:pt>
                <c:pt idx="757">
                  <c:v>102.65</c:v>
                </c:pt>
                <c:pt idx="758">
                  <c:v>103.35</c:v>
                </c:pt>
                <c:pt idx="759">
                  <c:v>102.04</c:v>
                </c:pt>
                <c:pt idx="760">
                  <c:v>102.33</c:v>
                </c:pt>
                <c:pt idx="761">
                  <c:v>102.08</c:v>
                </c:pt>
                <c:pt idx="762">
                  <c:v>101.98</c:v>
                </c:pt>
                <c:pt idx="763">
                  <c:v>101.9</c:v>
                </c:pt>
                <c:pt idx="764">
                  <c:v>101.61</c:v>
                </c:pt>
                <c:pt idx="765">
                  <c:v>102</c:v>
                </c:pt>
                <c:pt idx="766">
                  <c:v>101.3</c:v>
                </c:pt>
                <c:pt idx="767">
                  <c:v>102.22</c:v>
                </c:pt>
                <c:pt idx="768">
                  <c:v>101.52</c:v>
                </c:pt>
                <c:pt idx="769">
                  <c:v>102.13</c:v>
                </c:pt>
                <c:pt idx="770">
                  <c:v>103.19</c:v>
                </c:pt>
                <c:pt idx="771">
                  <c:v>102.67</c:v>
                </c:pt>
                <c:pt idx="772">
                  <c:v>102.5</c:v>
                </c:pt>
                <c:pt idx="773">
                  <c:v>102.01</c:v>
                </c:pt>
                <c:pt idx="774">
                  <c:v>102.31</c:v>
                </c:pt>
                <c:pt idx="775">
                  <c:v>102.25</c:v>
                </c:pt>
                <c:pt idx="776">
                  <c:v>102.59</c:v>
                </c:pt>
                <c:pt idx="777">
                  <c:v>102.3</c:v>
                </c:pt>
                <c:pt idx="778">
                  <c:v>102.25</c:v>
                </c:pt>
                <c:pt idx="779">
                  <c:v>102.48</c:v>
                </c:pt>
                <c:pt idx="780">
                  <c:v>102.48</c:v>
                </c:pt>
                <c:pt idx="781">
                  <c:v>102.52</c:v>
                </c:pt>
                <c:pt idx="782">
                  <c:v>102.71</c:v>
                </c:pt>
                <c:pt idx="783">
                  <c:v>102.94</c:v>
                </c:pt>
                <c:pt idx="784">
                  <c:v>102.85</c:v>
                </c:pt>
                <c:pt idx="785">
                  <c:v>102.62</c:v>
                </c:pt>
                <c:pt idx="786">
                  <c:v>103</c:v>
                </c:pt>
                <c:pt idx="787">
                  <c:v>102.98</c:v>
                </c:pt>
                <c:pt idx="788">
                  <c:v>102.92</c:v>
                </c:pt>
                <c:pt idx="789">
                  <c:v>103.89</c:v>
                </c:pt>
                <c:pt idx="790">
                  <c:v>103.94</c:v>
                </c:pt>
                <c:pt idx="791">
                  <c:v>103.4</c:v>
                </c:pt>
                <c:pt idx="792">
                  <c:v>102.91</c:v>
                </c:pt>
                <c:pt idx="793">
                  <c:v>103.3</c:v>
                </c:pt>
                <c:pt idx="794">
                  <c:v>102.64</c:v>
                </c:pt>
                <c:pt idx="795">
                  <c:v>102.3</c:v>
                </c:pt>
                <c:pt idx="796">
                  <c:v>101.97</c:v>
                </c:pt>
                <c:pt idx="797">
                  <c:v>101.98</c:v>
                </c:pt>
                <c:pt idx="798">
                  <c:v>101.94</c:v>
                </c:pt>
                <c:pt idx="799">
                  <c:v>102.15</c:v>
                </c:pt>
                <c:pt idx="800">
                  <c:v>101.61</c:v>
                </c:pt>
                <c:pt idx="801">
                  <c:v>101.35</c:v>
                </c:pt>
                <c:pt idx="802">
                  <c:v>102</c:v>
                </c:pt>
                <c:pt idx="803">
                  <c:v>103.06</c:v>
                </c:pt>
                <c:pt idx="804">
                  <c:v>103</c:v>
                </c:pt>
                <c:pt idx="805">
                  <c:v>103</c:v>
                </c:pt>
                <c:pt idx="806">
                  <c:v>102.9</c:v>
                </c:pt>
                <c:pt idx="807">
                  <c:v>102.3</c:v>
                </c:pt>
                <c:pt idx="808">
                  <c:v>101.3</c:v>
                </c:pt>
                <c:pt idx="809">
                  <c:v>100.8</c:v>
                </c:pt>
                <c:pt idx="810">
                  <c:v>101.35</c:v>
                </c:pt>
                <c:pt idx="811">
                  <c:v>104.16</c:v>
                </c:pt>
                <c:pt idx="812">
                  <c:v>104.54</c:v>
                </c:pt>
                <c:pt idx="813">
                  <c:v>104.12</c:v>
                </c:pt>
                <c:pt idx="814">
                  <c:v>104.39</c:v>
                </c:pt>
                <c:pt idx="815">
                  <c:v>104.8</c:v>
                </c:pt>
                <c:pt idx="816">
                  <c:v>105.6</c:v>
                </c:pt>
                <c:pt idx="817">
                  <c:v>103.91</c:v>
                </c:pt>
                <c:pt idx="818">
                  <c:v>104</c:v>
                </c:pt>
                <c:pt idx="819">
                  <c:v>104.09</c:v>
                </c:pt>
                <c:pt idx="820">
                  <c:v>104.08</c:v>
                </c:pt>
                <c:pt idx="821">
                  <c:v>103.42</c:v>
                </c:pt>
                <c:pt idx="822">
                  <c:v>104</c:v>
                </c:pt>
                <c:pt idx="823">
                  <c:v>103.99</c:v>
                </c:pt>
                <c:pt idx="824">
                  <c:v>103.56</c:v>
                </c:pt>
                <c:pt idx="825">
                  <c:v>103.15</c:v>
                </c:pt>
                <c:pt idx="826">
                  <c:v>103.09</c:v>
                </c:pt>
                <c:pt idx="827">
                  <c:v>103.67</c:v>
                </c:pt>
                <c:pt idx="828">
                  <c:v>103.5</c:v>
                </c:pt>
                <c:pt idx="829">
                  <c:v>103.86</c:v>
                </c:pt>
                <c:pt idx="830">
                  <c:v>106.38</c:v>
                </c:pt>
                <c:pt idx="831">
                  <c:v>106.87</c:v>
                </c:pt>
                <c:pt idx="832">
                  <c:v>106.5</c:v>
                </c:pt>
                <c:pt idx="833">
                  <c:v>106.49</c:v>
                </c:pt>
                <c:pt idx="834">
                  <c:v>105.64</c:v>
                </c:pt>
                <c:pt idx="835">
                  <c:v>105.75</c:v>
                </c:pt>
                <c:pt idx="836">
                  <c:v>108.3</c:v>
                </c:pt>
                <c:pt idx="837">
                  <c:v>106.6</c:v>
                </c:pt>
                <c:pt idx="838">
                  <c:v>107.49</c:v>
                </c:pt>
                <c:pt idx="839">
                  <c:v>106.96</c:v>
                </c:pt>
                <c:pt idx="840">
                  <c:v>106.63</c:v>
                </c:pt>
                <c:pt idx="841">
                  <c:v>106.85</c:v>
                </c:pt>
                <c:pt idx="842">
                  <c:v>106.37</c:v>
                </c:pt>
                <c:pt idx="843">
                  <c:v>106.22</c:v>
                </c:pt>
                <c:pt idx="844">
                  <c:v>105.59</c:v>
                </c:pt>
                <c:pt idx="845">
                  <c:v>105.38</c:v>
                </c:pt>
                <c:pt idx="846">
                  <c:v>104.97</c:v>
                </c:pt>
                <c:pt idx="847">
                  <c:v>105.32</c:v>
                </c:pt>
                <c:pt idx="848">
                  <c:v>107.91</c:v>
                </c:pt>
                <c:pt idx="849">
                  <c:v>109</c:v>
                </c:pt>
                <c:pt idx="850">
                  <c:v>108.85</c:v>
                </c:pt>
                <c:pt idx="851">
                  <c:v>109.5</c:v>
                </c:pt>
                <c:pt idx="852">
                  <c:v>108.95</c:v>
                </c:pt>
                <c:pt idx="853">
                  <c:v>108</c:v>
                </c:pt>
                <c:pt idx="854">
                  <c:v>108</c:v>
                </c:pt>
                <c:pt idx="855">
                  <c:v>107.99</c:v>
                </c:pt>
                <c:pt idx="856">
                  <c:v>106.86</c:v>
                </c:pt>
                <c:pt idx="857">
                  <c:v>106.95</c:v>
                </c:pt>
                <c:pt idx="858">
                  <c:v>107.6</c:v>
                </c:pt>
                <c:pt idx="859">
                  <c:v>107.2</c:v>
                </c:pt>
                <c:pt idx="860">
                  <c:v>107.48</c:v>
                </c:pt>
                <c:pt idx="861">
                  <c:v>105</c:v>
                </c:pt>
                <c:pt idx="862">
                  <c:v>105.69</c:v>
                </c:pt>
                <c:pt idx="863">
                  <c:v>106.5</c:v>
                </c:pt>
                <c:pt idx="864">
                  <c:v>106</c:v>
                </c:pt>
                <c:pt idx="865">
                  <c:v>106.08</c:v>
                </c:pt>
                <c:pt idx="866">
                  <c:v>106.89</c:v>
                </c:pt>
                <c:pt idx="867">
                  <c:v>106</c:v>
                </c:pt>
                <c:pt idx="868">
                  <c:v>104.9</c:v>
                </c:pt>
                <c:pt idx="869">
                  <c:v>104.82</c:v>
                </c:pt>
                <c:pt idx="870">
                  <c:v>104.98</c:v>
                </c:pt>
                <c:pt idx="871">
                  <c:v>104</c:v>
                </c:pt>
                <c:pt idx="872">
                  <c:v>105.83</c:v>
                </c:pt>
                <c:pt idx="873">
                  <c:v>106.9</c:v>
                </c:pt>
                <c:pt idx="874">
                  <c:v>106.25</c:v>
                </c:pt>
                <c:pt idx="875">
                  <c:v>105.62</c:v>
                </c:pt>
                <c:pt idx="876">
                  <c:v>105.23</c:v>
                </c:pt>
                <c:pt idx="877">
                  <c:v>105.65</c:v>
                </c:pt>
                <c:pt idx="878">
                  <c:v>105</c:v>
                </c:pt>
                <c:pt idx="879">
                  <c:v>105.15</c:v>
                </c:pt>
                <c:pt idx="880">
                  <c:v>104.98</c:v>
                </c:pt>
                <c:pt idx="881">
                  <c:v>105.4</c:v>
                </c:pt>
                <c:pt idx="882">
                  <c:v>105.24</c:v>
                </c:pt>
                <c:pt idx="883">
                  <c:v>105.02</c:v>
                </c:pt>
                <c:pt idx="884">
                  <c:v>105.2</c:v>
                </c:pt>
                <c:pt idx="885">
                  <c:v>104</c:v>
                </c:pt>
                <c:pt idx="886">
                  <c:v>104</c:v>
                </c:pt>
                <c:pt idx="887">
                  <c:v>103.61</c:v>
                </c:pt>
                <c:pt idx="888">
                  <c:v>103.45</c:v>
                </c:pt>
                <c:pt idx="889">
                  <c:v>103.25</c:v>
                </c:pt>
                <c:pt idx="890">
                  <c:v>103</c:v>
                </c:pt>
                <c:pt idx="891">
                  <c:v>103</c:v>
                </c:pt>
                <c:pt idx="892">
                  <c:v>104.46</c:v>
                </c:pt>
                <c:pt idx="893">
                  <c:v>104.5</c:v>
                </c:pt>
                <c:pt idx="894">
                  <c:v>104.89</c:v>
                </c:pt>
                <c:pt idx="895">
                  <c:v>105.1</c:v>
                </c:pt>
                <c:pt idx="896">
                  <c:v>105</c:v>
                </c:pt>
                <c:pt idx="897">
                  <c:v>105</c:v>
                </c:pt>
                <c:pt idx="898">
                  <c:v>105.55</c:v>
                </c:pt>
                <c:pt idx="899">
                  <c:v>106.18</c:v>
                </c:pt>
                <c:pt idx="900">
                  <c:v>106.39</c:v>
                </c:pt>
                <c:pt idx="901">
                  <c:v>106.5</c:v>
                </c:pt>
                <c:pt idx="902">
                  <c:v>105.94</c:v>
                </c:pt>
                <c:pt idx="903">
                  <c:v>105.5</c:v>
                </c:pt>
                <c:pt idx="904">
                  <c:v>105.5</c:v>
                </c:pt>
                <c:pt idx="905">
                  <c:v>105.18</c:v>
                </c:pt>
                <c:pt idx="906">
                  <c:v>105.15</c:v>
                </c:pt>
                <c:pt idx="907">
                  <c:v>105.1</c:v>
                </c:pt>
                <c:pt idx="908">
                  <c:v>105.06</c:v>
                </c:pt>
                <c:pt idx="909">
                  <c:v>103.6</c:v>
                </c:pt>
                <c:pt idx="910">
                  <c:v>104.1</c:v>
                </c:pt>
                <c:pt idx="911">
                  <c:v>105.1</c:v>
                </c:pt>
                <c:pt idx="912">
                  <c:v>107.51</c:v>
                </c:pt>
                <c:pt idx="913">
                  <c:v>107.1</c:v>
                </c:pt>
                <c:pt idx="914">
                  <c:v>107.32</c:v>
                </c:pt>
                <c:pt idx="915">
                  <c:v>106.95</c:v>
                </c:pt>
                <c:pt idx="916">
                  <c:v>106.5</c:v>
                </c:pt>
                <c:pt idx="917">
                  <c:v>106.7</c:v>
                </c:pt>
                <c:pt idx="918">
                  <c:v>105.7</c:v>
                </c:pt>
                <c:pt idx="919">
                  <c:v>105.35</c:v>
                </c:pt>
                <c:pt idx="920">
                  <c:v>104.9</c:v>
                </c:pt>
                <c:pt idx="921">
                  <c:v>106</c:v>
                </c:pt>
                <c:pt idx="922">
                  <c:v>109.4</c:v>
                </c:pt>
                <c:pt idx="923">
                  <c:v>109.29</c:v>
                </c:pt>
                <c:pt idx="924">
                  <c:v>109.35</c:v>
                </c:pt>
                <c:pt idx="925">
                  <c:v>107.96</c:v>
                </c:pt>
                <c:pt idx="926">
                  <c:v>107.85</c:v>
                </c:pt>
                <c:pt idx="927">
                  <c:v>104.5</c:v>
                </c:pt>
                <c:pt idx="928">
                  <c:v>106</c:v>
                </c:pt>
                <c:pt idx="929">
                  <c:v>106.57</c:v>
                </c:pt>
                <c:pt idx="930">
                  <c:v>107.13</c:v>
                </c:pt>
                <c:pt idx="931">
                  <c:v>106.45</c:v>
                </c:pt>
                <c:pt idx="932">
                  <c:v>107.05</c:v>
                </c:pt>
                <c:pt idx="933">
                  <c:v>107.96</c:v>
                </c:pt>
                <c:pt idx="934">
                  <c:v>107.47</c:v>
                </c:pt>
                <c:pt idx="935">
                  <c:v>106.5</c:v>
                </c:pt>
                <c:pt idx="936">
                  <c:v>105.52</c:v>
                </c:pt>
                <c:pt idx="937">
                  <c:v>106</c:v>
                </c:pt>
                <c:pt idx="938">
                  <c:v>105.58</c:v>
                </c:pt>
                <c:pt idx="939">
                  <c:v>107.4</c:v>
                </c:pt>
                <c:pt idx="940">
                  <c:v>106.85</c:v>
                </c:pt>
                <c:pt idx="941">
                  <c:v>105.68</c:v>
                </c:pt>
                <c:pt idx="942">
                  <c:v>105.3</c:v>
                </c:pt>
                <c:pt idx="943">
                  <c:v>106.07</c:v>
                </c:pt>
                <c:pt idx="944">
                  <c:v>105.76</c:v>
                </c:pt>
                <c:pt idx="945">
                  <c:v>106.92</c:v>
                </c:pt>
                <c:pt idx="946">
                  <c:v>107.47</c:v>
                </c:pt>
                <c:pt idx="947">
                  <c:v>106.1</c:v>
                </c:pt>
                <c:pt idx="948">
                  <c:v>105.65</c:v>
                </c:pt>
                <c:pt idx="949">
                  <c:v>106.15</c:v>
                </c:pt>
                <c:pt idx="950">
                  <c:v>106.18</c:v>
                </c:pt>
                <c:pt idx="951">
                  <c:v>106.7</c:v>
                </c:pt>
                <c:pt idx="952">
                  <c:v>106.73</c:v>
                </c:pt>
                <c:pt idx="953">
                  <c:v>106.87</c:v>
                </c:pt>
                <c:pt idx="954">
                  <c:v>106.82</c:v>
                </c:pt>
                <c:pt idx="955">
                  <c:v>108.49</c:v>
                </c:pt>
                <c:pt idx="956">
                  <c:v>108.52</c:v>
                </c:pt>
                <c:pt idx="957">
                  <c:v>108.98</c:v>
                </c:pt>
                <c:pt idx="958">
                  <c:v>108.03</c:v>
                </c:pt>
                <c:pt idx="959">
                  <c:v>107.5</c:v>
                </c:pt>
                <c:pt idx="960">
                  <c:v>107.08</c:v>
                </c:pt>
                <c:pt idx="961">
                  <c:v>107.01</c:v>
                </c:pt>
                <c:pt idx="962">
                  <c:v>106.73</c:v>
                </c:pt>
                <c:pt idx="963">
                  <c:v>107.1</c:v>
                </c:pt>
                <c:pt idx="964">
                  <c:v>108.1</c:v>
                </c:pt>
                <c:pt idx="965">
                  <c:v>111.9</c:v>
                </c:pt>
                <c:pt idx="966">
                  <c:v>112.73</c:v>
                </c:pt>
                <c:pt idx="967">
                  <c:v>110.61</c:v>
                </c:pt>
                <c:pt idx="968">
                  <c:v>110.96</c:v>
                </c:pt>
                <c:pt idx="969">
                  <c:v>109.7</c:v>
                </c:pt>
                <c:pt idx="970">
                  <c:v>110</c:v>
                </c:pt>
                <c:pt idx="971">
                  <c:v>107.9</c:v>
                </c:pt>
                <c:pt idx="972">
                  <c:v>108.15</c:v>
                </c:pt>
                <c:pt idx="973">
                  <c:v>107.29</c:v>
                </c:pt>
                <c:pt idx="974">
                  <c:v>109.49</c:v>
                </c:pt>
                <c:pt idx="975">
                  <c:v>109.99</c:v>
                </c:pt>
                <c:pt idx="976">
                  <c:v>111.6</c:v>
                </c:pt>
                <c:pt idx="977">
                  <c:v>111.5</c:v>
                </c:pt>
                <c:pt idx="978">
                  <c:v>109.5</c:v>
                </c:pt>
                <c:pt idx="979">
                  <c:v>111.8</c:v>
                </c:pt>
                <c:pt idx="980">
                  <c:v>111.9</c:v>
                </c:pt>
                <c:pt idx="981">
                  <c:v>111.79</c:v>
                </c:pt>
                <c:pt idx="982">
                  <c:v>112.27</c:v>
                </c:pt>
                <c:pt idx="983">
                  <c:v>111.84</c:v>
                </c:pt>
                <c:pt idx="984">
                  <c:v>111.98</c:v>
                </c:pt>
                <c:pt idx="985">
                  <c:v>111.65</c:v>
                </c:pt>
                <c:pt idx="986">
                  <c:v>111.67</c:v>
                </c:pt>
                <c:pt idx="987">
                  <c:v>111.97</c:v>
                </c:pt>
                <c:pt idx="988">
                  <c:v>111.71</c:v>
                </c:pt>
                <c:pt idx="989">
                  <c:v>112</c:v>
                </c:pt>
                <c:pt idx="990">
                  <c:v>111.54</c:v>
                </c:pt>
                <c:pt idx="991">
                  <c:v>111.99</c:v>
                </c:pt>
                <c:pt idx="992">
                  <c:v>111.6</c:v>
                </c:pt>
                <c:pt idx="993">
                  <c:v>112.59</c:v>
                </c:pt>
                <c:pt idx="994">
                  <c:v>111.46</c:v>
                </c:pt>
                <c:pt idx="995">
                  <c:v>111.05</c:v>
                </c:pt>
                <c:pt idx="996">
                  <c:v>111.16</c:v>
                </c:pt>
                <c:pt idx="997">
                  <c:v>112.27</c:v>
                </c:pt>
                <c:pt idx="998">
                  <c:v>111.79</c:v>
                </c:pt>
                <c:pt idx="999">
                  <c:v>111.16</c:v>
                </c:pt>
                <c:pt idx="1000">
                  <c:v>112.79</c:v>
                </c:pt>
                <c:pt idx="1001">
                  <c:v>111.58</c:v>
                </c:pt>
                <c:pt idx="1002">
                  <c:v>110.83</c:v>
                </c:pt>
                <c:pt idx="1003">
                  <c:v>110.56</c:v>
                </c:pt>
                <c:pt idx="1004">
                  <c:v>109.5</c:v>
                </c:pt>
                <c:pt idx="1005">
                  <c:v>108.7</c:v>
                </c:pt>
                <c:pt idx="1006">
                  <c:v>108.9</c:v>
                </c:pt>
                <c:pt idx="1007">
                  <c:v>108.2</c:v>
                </c:pt>
                <c:pt idx="1008">
                  <c:v>108.01</c:v>
                </c:pt>
                <c:pt idx="1009">
                  <c:v>109.7</c:v>
                </c:pt>
                <c:pt idx="1010">
                  <c:v>110</c:v>
                </c:pt>
                <c:pt idx="1011">
                  <c:v>111.18</c:v>
                </c:pt>
                <c:pt idx="1012">
                  <c:v>111.74</c:v>
                </c:pt>
                <c:pt idx="1013">
                  <c:v>112.23</c:v>
                </c:pt>
                <c:pt idx="1014">
                  <c:v>112.59</c:v>
                </c:pt>
                <c:pt idx="1015">
                  <c:v>113.3</c:v>
                </c:pt>
                <c:pt idx="1016">
                  <c:v>112.21</c:v>
                </c:pt>
                <c:pt idx="1017">
                  <c:v>112.91</c:v>
                </c:pt>
                <c:pt idx="1018">
                  <c:v>114.5</c:v>
                </c:pt>
                <c:pt idx="1019">
                  <c:v>114.09</c:v>
                </c:pt>
                <c:pt idx="1020">
                  <c:v>114.5</c:v>
                </c:pt>
                <c:pt idx="1021">
                  <c:v>114.39</c:v>
                </c:pt>
                <c:pt idx="1022">
                  <c:v>113.17</c:v>
                </c:pt>
                <c:pt idx="1023">
                  <c:v>113</c:v>
                </c:pt>
                <c:pt idx="1024">
                  <c:v>112.5</c:v>
                </c:pt>
                <c:pt idx="1025">
                  <c:v>112.63</c:v>
                </c:pt>
                <c:pt idx="1026">
                  <c:v>113</c:v>
                </c:pt>
                <c:pt idx="1027">
                  <c:v>113.9</c:v>
                </c:pt>
                <c:pt idx="1028">
                  <c:v>113.88</c:v>
                </c:pt>
                <c:pt idx="1029">
                  <c:v>114.2</c:v>
                </c:pt>
                <c:pt idx="1030">
                  <c:v>114.58</c:v>
                </c:pt>
                <c:pt idx="1031">
                  <c:v>114.28</c:v>
                </c:pt>
                <c:pt idx="1032">
                  <c:v>114.05</c:v>
                </c:pt>
                <c:pt idx="1033">
                  <c:v>115.48</c:v>
                </c:pt>
                <c:pt idx="1034">
                  <c:v>114.15</c:v>
                </c:pt>
                <c:pt idx="1035">
                  <c:v>114.52</c:v>
                </c:pt>
                <c:pt idx="1036">
                  <c:v>115.2</c:v>
                </c:pt>
                <c:pt idx="1037">
                  <c:v>114.45</c:v>
                </c:pt>
                <c:pt idx="1038">
                  <c:v>114.73</c:v>
                </c:pt>
                <c:pt idx="1039">
                  <c:v>116.2</c:v>
                </c:pt>
                <c:pt idx="1040">
                  <c:v>116.22</c:v>
                </c:pt>
                <c:pt idx="1041">
                  <c:v>116.3</c:v>
                </c:pt>
                <c:pt idx="1042">
                  <c:v>115.1</c:v>
                </c:pt>
                <c:pt idx="1043">
                  <c:v>115.49</c:v>
                </c:pt>
                <c:pt idx="1044">
                  <c:v>115</c:v>
                </c:pt>
                <c:pt idx="1045">
                  <c:v>114.97</c:v>
                </c:pt>
                <c:pt idx="1046">
                  <c:v>114.35</c:v>
                </c:pt>
                <c:pt idx="1047">
                  <c:v>113.3</c:v>
                </c:pt>
                <c:pt idx="1048">
                  <c:v>114.53</c:v>
                </c:pt>
                <c:pt idx="1049">
                  <c:v>114.83</c:v>
                </c:pt>
                <c:pt idx="1050">
                  <c:v>114.6</c:v>
                </c:pt>
                <c:pt idx="1051">
                  <c:v>113.96</c:v>
                </c:pt>
                <c:pt idx="1052">
                  <c:v>114.29</c:v>
                </c:pt>
                <c:pt idx="1053">
                  <c:v>114.44</c:v>
                </c:pt>
                <c:pt idx="1054">
                  <c:v>114.68</c:v>
                </c:pt>
                <c:pt idx="1055">
                  <c:v>114.65</c:v>
                </c:pt>
                <c:pt idx="1056">
                  <c:v>114.94</c:v>
                </c:pt>
                <c:pt idx="1057">
                  <c:v>114.2</c:v>
                </c:pt>
                <c:pt idx="1058">
                  <c:v>114.46</c:v>
                </c:pt>
                <c:pt idx="1059">
                  <c:v>114.5</c:v>
                </c:pt>
                <c:pt idx="1060">
                  <c:v>115.45</c:v>
                </c:pt>
                <c:pt idx="1061">
                  <c:v>116.98</c:v>
                </c:pt>
                <c:pt idx="1062">
                  <c:v>116.9</c:v>
                </c:pt>
                <c:pt idx="1063">
                  <c:v>117.99</c:v>
                </c:pt>
                <c:pt idx="1064">
                  <c:v>117.5</c:v>
                </c:pt>
                <c:pt idx="1065">
                  <c:v>115.53</c:v>
                </c:pt>
                <c:pt idx="1066">
                  <c:v>115.2</c:v>
                </c:pt>
                <c:pt idx="1067">
                  <c:v>114.65</c:v>
                </c:pt>
                <c:pt idx="1068">
                  <c:v>114.13</c:v>
                </c:pt>
                <c:pt idx="1069">
                  <c:v>113.99</c:v>
                </c:pt>
                <c:pt idx="1070">
                  <c:v>113.33</c:v>
                </c:pt>
                <c:pt idx="1071">
                  <c:v>112.99</c:v>
                </c:pt>
                <c:pt idx="1072">
                  <c:v>112.35</c:v>
                </c:pt>
                <c:pt idx="1073">
                  <c:v>112.29</c:v>
                </c:pt>
                <c:pt idx="1074">
                  <c:v>112.49</c:v>
                </c:pt>
                <c:pt idx="1075">
                  <c:v>112.25</c:v>
                </c:pt>
                <c:pt idx="1076">
                  <c:v>112.35</c:v>
                </c:pt>
                <c:pt idx="1077">
                  <c:v>112.72</c:v>
                </c:pt>
                <c:pt idx="1078">
                  <c:v>112.4</c:v>
                </c:pt>
                <c:pt idx="1079">
                  <c:v>112.72</c:v>
                </c:pt>
                <c:pt idx="1080">
                  <c:v>112.3</c:v>
                </c:pt>
                <c:pt idx="1081">
                  <c:v>111.76</c:v>
                </c:pt>
                <c:pt idx="1082">
                  <c:v>112</c:v>
                </c:pt>
                <c:pt idx="1083">
                  <c:v>111.95</c:v>
                </c:pt>
                <c:pt idx="1084">
                  <c:v>112.09</c:v>
                </c:pt>
                <c:pt idx="1085">
                  <c:v>111.85</c:v>
                </c:pt>
                <c:pt idx="1086">
                  <c:v>111.35</c:v>
                </c:pt>
                <c:pt idx="1087">
                  <c:v>110.94</c:v>
                </c:pt>
                <c:pt idx="1088">
                  <c:v>111.5</c:v>
                </c:pt>
                <c:pt idx="1089">
                  <c:v>111.5</c:v>
                </c:pt>
                <c:pt idx="1090">
                  <c:v>111.03</c:v>
                </c:pt>
                <c:pt idx="1091">
                  <c:v>111.06</c:v>
                </c:pt>
                <c:pt idx="1092">
                  <c:v>112.66</c:v>
                </c:pt>
                <c:pt idx="1093">
                  <c:v>112.8</c:v>
                </c:pt>
                <c:pt idx="1094">
                  <c:v>113.2</c:v>
                </c:pt>
                <c:pt idx="1095">
                  <c:v>113.95</c:v>
                </c:pt>
                <c:pt idx="1096">
                  <c:v>113.35</c:v>
                </c:pt>
                <c:pt idx="1097">
                  <c:v>113.5</c:v>
                </c:pt>
                <c:pt idx="1098">
                  <c:v>115</c:v>
                </c:pt>
                <c:pt idx="1099">
                  <c:v>114.75</c:v>
                </c:pt>
                <c:pt idx="1100">
                  <c:v>114.5</c:v>
                </c:pt>
                <c:pt idx="1101">
                  <c:v>113.2</c:v>
                </c:pt>
                <c:pt idx="1102">
                  <c:v>113.1</c:v>
                </c:pt>
                <c:pt idx="1103">
                  <c:v>113</c:v>
                </c:pt>
                <c:pt idx="1104">
                  <c:v>112.46</c:v>
                </c:pt>
                <c:pt idx="1105">
                  <c:v>112.53</c:v>
                </c:pt>
                <c:pt idx="1106">
                  <c:v>112.5</c:v>
                </c:pt>
                <c:pt idx="1107">
                  <c:v>111.73</c:v>
                </c:pt>
                <c:pt idx="1108">
                  <c:v>111.96</c:v>
                </c:pt>
                <c:pt idx="1109">
                  <c:v>111.75</c:v>
                </c:pt>
                <c:pt idx="1110">
                  <c:v>110.86</c:v>
                </c:pt>
                <c:pt idx="1111">
                  <c:v>110.81</c:v>
                </c:pt>
                <c:pt idx="1112">
                  <c:v>110.75</c:v>
                </c:pt>
                <c:pt idx="1113">
                  <c:v>111.2</c:v>
                </c:pt>
                <c:pt idx="1114">
                  <c:v>111.2</c:v>
                </c:pt>
                <c:pt idx="1115">
                  <c:v>112.06</c:v>
                </c:pt>
                <c:pt idx="1116">
                  <c:v>111.7</c:v>
                </c:pt>
                <c:pt idx="1117">
                  <c:v>111.12</c:v>
                </c:pt>
                <c:pt idx="1118">
                  <c:v>112.69</c:v>
                </c:pt>
                <c:pt idx="1119">
                  <c:v>112.5</c:v>
                </c:pt>
                <c:pt idx="1120">
                  <c:v>112.4</c:v>
                </c:pt>
                <c:pt idx="1121">
                  <c:v>112.39</c:v>
                </c:pt>
                <c:pt idx="1122">
                  <c:v>111.96</c:v>
                </c:pt>
                <c:pt idx="1123">
                  <c:v>111.56</c:v>
                </c:pt>
                <c:pt idx="1124">
                  <c:v>111.5</c:v>
                </c:pt>
                <c:pt idx="1125">
                  <c:v>110.7</c:v>
                </c:pt>
                <c:pt idx="1126">
                  <c:v>110.05</c:v>
                </c:pt>
                <c:pt idx="1127">
                  <c:v>110.12</c:v>
                </c:pt>
                <c:pt idx="1128">
                  <c:v>110.02</c:v>
                </c:pt>
                <c:pt idx="1129">
                  <c:v>110.6</c:v>
                </c:pt>
                <c:pt idx="1130">
                  <c:v>111.99</c:v>
                </c:pt>
                <c:pt idx="1131">
                  <c:v>111.24</c:v>
                </c:pt>
                <c:pt idx="1132">
                  <c:v>111</c:v>
                </c:pt>
                <c:pt idx="1133">
                  <c:v>110.43</c:v>
                </c:pt>
                <c:pt idx="1134">
                  <c:v>110.5</c:v>
                </c:pt>
                <c:pt idx="1135">
                  <c:v>108.75</c:v>
                </c:pt>
                <c:pt idx="1136">
                  <c:v>108.68</c:v>
                </c:pt>
                <c:pt idx="1137">
                  <c:v>109.65</c:v>
                </c:pt>
                <c:pt idx="1138">
                  <c:v>109.5</c:v>
                </c:pt>
                <c:pt idx="1139">
                  <c:v>109.46</c:v>
                </c:pt>
                <c:pt idx="1140">
                  <c:v>109.63</c:v>
                </c:pt>
                <c:pt idx="1141">
                  <c:v>109.05</c:v>
                </c:pt>
                <c:pt idx="1142">
                  <c:v>109.5</c:v>
                </c:pt>
                <c:pt idx="1143">
                  <c:v>110</c:v>
                </c:pt>
                <c:pt idx="1144">
                  <c:v>109.89</c:v>
                </c:pt>
                <c:pt idx="1145">
                  <c:v>110</c:v>
                </c:pt>
                <c:pt idx="1146">
                  <c:v>109.96</c:v>
                </c:pt>
                <c:pt idx="1147">
                  <c:v>110</c:v>
                </c:pt>
                <c:pt idx="1148">
                  <c:v>110.01</c:v>
                </c:pt>
                <c:pt idx="1149">
                  <c:v>110</c:v>
                </c:pt>
                <c:pt idx="1150">
                  <c:v>110.37</c:v>
                </c:pt>
                <c:pt idx="1151">
                  <c:v>110.31</c:v>
                </c:pt>
                <c:pt idx="1152">
                  <c:v>110.6</c:v>
                </c:pt>
                <c:pt idx="1153">
                  <c:v>110.72</c:v>
                </c:pt>
                <c:pt idx="1154">
                  <c:v>109.85</c:v>
                </c:pt>
                <c:pt idx="1155">
                  <c:v>109.66</c:v>
                </c:pt>
                <c:pt idx="1156">
                  <c:v>110</c:v>
                </c:pt>
                <c:pt idx="1157">
                  <c:v>110.85</c:v>
                </c:pt>
                <c:pt idx="1158">
                  <c:v>110.89</c:v>
                </c:pt>
                <c:pt idx="1159">
                  <c:v>110</c:v>
                </c:pt>
                <c:pt idx="1160">
                  <c:v>109.31</c:v>
                </c:pt>
                <c:pt idx="1161">
                  <c:v>108.99</c:v>
                </c:pt>
                <c:pt idx="1162">
                  <c:v>108.49</c:v>
                </c:pt>
                <c:pt idx="1163">
                  <c:v>108.48</c:v>
                </c:pt>
                <c:pt idx="1164">
                  <c:v>108.69</c:v>
                </c:pt>
                <c:pt idx="1165">
                  <c:v>108.22</c:v>
                </c:pt>
                <c:pt idx="1166">
                  <c:v>110.5</c:v>
                </c:pt>
                <c:pt idx="1167">
                  <c:v>110.5</c:v>
                </c:pt>
                <c:pt idx="1168">
                  <c:v>110</c:v>
                </c:pt>
                <c:pt idx="1169">
                  <c:v>110.04</c:v>
                </c:pt>
                <c:pt idx="1170">
                  <c:v>109.5</c:v>
                </c:pt>
                <c:pt idx="1171">
                  <c:v>109.89</c:v>
                </c:pt>
                <c:pt idx="1172">
                  <c:v>110.27</c:v>
                </c:pt>
                <c:pt idx="1173">
                  <c:v>110.27</c:v>
                </c:pt>
                <c:pt idx="1174">
                  <c:v>109.17</c:v>
                </c:pt>
                <c:pt idx="1175">
                  <c:v>108.5</c:v>
                </c:pt>
                <c:pt idx="1176">
                  <c:v>108.62</c:v>
                </c:pt>
                <c:pt idx="1177">
                  <c:v>109</c:v>
                </c:pt>
                <c:pt idx="1178">
                  <c:v>108.71</c:v>
                </c:pt>
                <c:pt idx="1179">
                  <c:v>109.2</c:v>
                </c:pt>
                <c:pt idx="1180">
                  <c:v>108.9</c:v>
                </c:pt>
                <c:pt idx="1181">
                  <c:v>108.76</c:v>
                </c:pt>
                <c:pt idx="1182">
                  <c:v>109</c:v>
                </c:pt>
                <c:pt idx="1183">
                  <c:v>109.49</c:v>
                </c:pt>
                <c:pt idx="1184">
                  <c:v>110.9</c:v>
                </c:pt>
                <c:pt idx="1185">
                  <c:v>110.85</c:v>
                </c:pt>
                <c:pt idx="1186">
                  <c:v>110</c:v>
                </c:pt>
                <c:pt idx="1187">
                  <c:v>110.25</c:v>
                </c:pt>
                <c:pt idx="1188">
                  <c:v>111</c:v>
                </c:pt>
                <c:pt idx="1189">
                  <c:v>109.8</c:v>
                </c:pt>
                <c:pt idx="1190">
                  <c:v>107.93</c:v>
                </c:pt>
                <c:pt idx="1191">
                  <c:v>107.97</c:v>
                </c:pt>
                <c:pt idx="1192">
                  <c:v>108.16</c:v>
                </c:pt>
                <c:pt idx="1193">
                  <c:v>107.62</c:v>
                </c:pt>
                <c:pt idx="1194">
                  <c:v>108.12</c:v>
                </c:pt>
                <c:pt idx="1195">
                  <c:v>107.62</c:v>
                </c:pt>
                <c:pt idx="1196">
                  <c:v>108.8</c:v>
                </c:pt>
                <c:pt idx="1197">
                  <c:v>108</c:v>
                </c:pt>
                <c:pt idx="1198">
                  <c:v>107.49</c:v>
                </c:pt>
                <c:pt idx="1199">
                  <c:v>106.66</c:v>
                </c:pt>
                <c:pt idx="1200">
                  <c:v>105</c:v>
                </c:pt>
                <c:pt idx="1201">
                  <c:v>109</c:v>
                </c:pt>
                <c:pt idx="1202">
                  <c:v>109.3</c:v>
                </c:pt>
                <c:pt idx="1203">
                  <c:v>110.5</c:v>
                </c:pt>
                <c:pt idx="1204">
                  <c:v>109.1</c:v>
                </c:pt>
                <c:pt idx="1205">
                  <c:v>109</c:v>
                </c:pt>
                <c:pt idx="1206">
                  <c:v>109</c:v>
                </c:pt>
                <c:pt idx="1207">
                  <c:v>109.45</c:v>
                </c:pt>
                <c:pt idx="1208">
                  <c:v>111.75</c:v>
                </c:pt>
                <c:pt idx="1209">
                  <c:v>108.32</c:v>
                </c:pt>
                <c:pt idx="1210">
                  <c:v>107.5</c:v>
                </c:pt>
                <c:pt idx="1211">
                  <c:v>107.4</c:v>
                </c:pt>
                <c:pt idx="1212">
                  <c:v>107.36</c:v>
                </c:pt>
                <c:pt idx="1213">
                  <c:v>107.5</c:v>
                </c:pt>
                <c:pt idx="1214">
                  <c:v>108.6</c:v>
                </c:pt>
                <c:pt idx="1215">
                  <c:v>107</c:v>
                </c:pt>
                <c:pt idx="1216">
                  <c:v>108.3</c:v>
                </c:pt>
                <c:pt idx="1217">
                  <c:v>105.5</c:v>
                </c:pt>
                <c:pt idx="1218">
                  <c:v>104.99</c:v>
                </c:pt>
                <c:pt idx="1219">
                  <c:v>107</c:v>
                </c:pt>
                <c:pt idx="1220">
                  <c:v>107.66</c:v>
                </c:pt>
                <c:pt idx="1221">
                  <c:v>109.93</c:v>
                </c:pt>
                <c:pt idx="1222">
                  <c:v>109.2</c:v>
                </c:pt>
                <c:pt idx="1223">
                  <c:v>109.01</c:v>
                </c:pt>
                <c:pt idx="1224">
                  <c:v>110</c:v>
                </c:pt>
                <c:pt idx="1225">
                  <c:v>111.3</c:v>
                </c:pt>
                <c:pt idx="1226">
                  <c:v>111.95</c:v>
                </c:pt>
                <c:pt idx="1227">
                  <c:v>114</c:v>
                </c:pt>
                <c:pt idx="1228">
                  <c:v>113.5</c:v>
                </c:pt>
                <c:pt idx="1229">
                  <c:v>113.35</c:v>
                </c:pt>
                <c:pt idx="1230">
                  <c:v>111.8</c:v>
                </c:pt>
                <c:pt idx="1231">
                  <c:v>112.7</c:v>
                </c:pt>
                <c:pt idx="1232">
                  <c:v>110.7</c:v>
                </c:pt>
                <c:pt idx="1233">
                  <c:v>110.5</c:v>
                </c:pt>
                <c:pt idx="1234">
                  <c:v>110</c:v>
                </c:pt>
                <c:pt idx="1235">
                  <c:v>108.6</c:v>
                </c:pt>
                <c:pt idx="1236">
                  <c:v>108</c:v>
                </c:pt>
                <c:pt idx="1237">
                  <c:v>106.8</c:v>
                </c:pt>
                <c:pt idx="1238">
                  <c:v>107</c:v>
                </c:pt>
                <c:pt idx="1239">
                  <c:v>106.5</c:v>
                </c:pt>
                <c:pt idx="1240">
                  <c:v>106.4</c:v>
                </c:pt>
                <c:pt idx="1241">
                  <c:v>106.4</c:v>
                </c:pt>
                <c:pt idx="1242">
                  <c:v>106.17</c:v>
                </c:pt>
                <c:pt idx="1243">
                  <c:v>105.8</c:v>
                </c:pt>
                <c:pt idx="1244">
                  <c:v>105.71</c:v>
                </c:pt>
                <c:pt idx="1245">
                  <c:v>106.75</c:v>
                </c:pt>
                <c:pt idx="1246">
                  <c:v>107.3</c:v>
                </c:pt>
                <c:pt idx="1247">
                  <c:v>107.8</c:v>
                </c:pt>
                <c:pt idx="1248">
                  <c:v>108</c:v>
                </c:pt>
                <c:pt idx="1249">
                  <c:v>108</c:v>
                </c:pt>
                <c:pt idx="1250">
                  <c:v>108</c:v>
                </c:pt>
                <c:pt idx="1251">
                  <c:v>106</c:v>
                </c:pt>
                <c:pt idx="1252">
                  <c:v>107</c:v>
                </c:pt>
                <c:pt idx="1253">
                  <c:v>106.5</c:v>
                </c:pt>
                <c:pt idx="1254">
                  <c:v>106.29</c:v>
                </c:pt>
                <c:pt idx="1255">
                  <c:v>106.6</c:v>
                </c:pt>
                <c:pt idx="1256">
                  <c:v>105.05</c:v>
                </c:pt>
                <c:pt idx="1257">
                  <c:v>105.01</c:v>
                </c:pt>
                <c:pt idx="1258">
                  <c:v>104.54</c:v>
                </c:pt>
                <c:pt idx="1259">
                  <c:v>105.5</c:v>
                </c:pt>
                <c:pt idx="1260">
                  <c:v>107.1</c:v>
                </c:pt>
                <c:pt idx="1261">
                  <c:v>108</c:v>
                </c:pt>
                <c:pt idx="1262">
                  <c:v>107.56</c:v>
                </c:pt>
                <c:pt idx="1263">
                  <c:v>108</c:v>
                </c:pt>
                <c:pt idx="1264">
                  <c:v>108.01</c:v>
                </c:pt>
                <c:pt idx="1265">
                  <c:v>108</c:v>
                </c:pt>
                <c:pt idx="1266">
                  <c:v>108</c:v>
                </c:pt>
                <c:pt idx="1267">
                  <c:v>107.5</c:v>
                </c:pt>
                <c:pt idx="1268">
                  <c:v>107.9</c:v>
                </c:pt>
                <c:pt idx="1269">
                  <c:v>107.4</c:v>
                </c:pt>
                <c:pt idx="1270">
                  <c:v>109</c:v>
                </c:pt>
                <c:pt idx="1271">
                  <c:v>107.5</c:v>
                </c:pt>
                <c:pt idx="1272">
                  <c:v>107.5</c:v>
                </c:pt>
                <c:pt idx="1273">
                  <c:v>107.99</c:v>
                </c:pt>
                <c:pt idx="1274">
                  <c:v>107.5</c:v>
                </c:pt>
                <c:pt idx="1275">
                  <c:v>107.3</c:v>
                </c:pt>
                <c:pt idx="1276">
                  <c:v>105.99</c:v>
                </c:pt>
                <c:pt idx="1277">
                  <c:v>106</c:v>
                </c:pt>
                <c:pt idx="1278">
                  <c:v>106</c:v>
                </c:pt>
                <c:pt idx="1279">
                  <c:v>105.9</c:v>
                </c:pt>
                <c:pt idx="1280">
                  <c:v>105.95</c:v>
                </c:pt>
                <c:pt idx="1281">
                  <c:v>106</c:v>
                </c:pt>
                <c:pt idx="1282">
                  <c:v>104</c:v>
                </c:pt>
                <c:pt idx="1283">
                  <c:v>106</c:v>
                </c:pt>
                <c:pt idx="1284">
                  <c:v>106.6</c:v>
                </c:pt>
                <c:pt idx="1285">
                  <c:v>107.5</c:v>
                </c:pt>
                <c:pt idx="1286">
                  <c:v>105</c:v>
                </c:pt>
                <c:pt idx="1287">
                  <c:v>104.23</c:v>
                </c:pt>
                <c:pt idx="1288">
                  <c:v>102</c:v>
                </c:pt>
                <c:pt idx="1289">
                  <c:v>93</c:v>
                </c:pt>
                <c:pt idx="1290">
                  <c:v>90.53</c:v>
                </c:pt>
                <c:pt idx="1291">
                  <c:v>92.95</c:v>
                </c:pt>
                <c:pt idx="1292">
                  <c:v>99.9</c:v>
                </c:pt>
                <c:pt idx="1293">
                  <c:v>93.8</c:v>
                </c:pt>
                <c:pt idx="1294">
                  <c:v>90</c:v>
                </c:pt>
                <c:pt idx="1295">
                  <c:v>106.8</c:v>
                </c:pt>
                <c:pt idx="1296">
                  <c:v>110</c:v>
                </c:pt>
                <c:pt idx="1297">
                  <c:v>113</c:v>
                </c:pt>
                <c:pt idx="1298">
                  <c:v>112</c:v>
                </c:pt>
                <c:pt idx="1299">
                  <c:v>113.83</c:v>
                </c:pt>
                <c:pt idx="1300">
                  <c:v>114</c:v>
                </c:pt>
                <c:pt idx="1301">
                  <c:v>113.7</c:v>
                </c:pt>
                <c:pt idx="1302">
                  <c:v>113.65</c:v>
                </c:pt>
                <c:pt idx="1303">
                  <c:v>114.74</c:v>
                </c:pt>
                <c:pt idx="1304">
                  <c:v>114.1</c:v>
                </c:pt>
                <c:pt idx="1305">
                  <c:v>115</c:v>
                </c:pt>
                <c:pt idx="1306">
                  <c:v>114.5</c:v>
                </c:pt>
                <c:pt idx="1307">
                  <c:v>115.75</c:v>
                </c:pt>
                <c:pt idx="1308">
                  <c:v>114.7</c:v>
                </c:pt>
                <c:pt idx="1309">
                  <c:v>115</c:v>
                </c:pt>
                <c:pt idx="1310">
                  <c:v>115.5</c:v>
                </c:pt>
                <c:pt idx="1311">
                  <c:v>114.58</c:v>
                </c:pt>
                <c:pt idx="1312">
                  <c:v>116</c:v>
                </c:pt>
                <c:pt idx="1313">
                  <c:v>117.3</c:v>
                </c:pt>
                <c:pt idx="1314">
                  <c:v>116.75</c:v>
                </c:pt>
                <c:pt idx="1315">
                  <c:v>115.64</c:v>
                </c:pt>
                <c:pt idx="1316">
                  <c:v>115.95</c:v>
                </c:pt>
                <c:pt idx="1317">
                  <c:v>114.81</c:v>
                </c:pt>
                <c:pt idx="1318">
                  <c:v>115</c:v>
                </c:pt>
                <c:pt idx="1319">
                  <c:v>115.5</c:v>
                </c:pt>
                <c:pt idx="1320">
                  <c:v>115</c:v>
                </c:pt>
                <c:pt idx="1321">
                  <c:v>117</c:v>
                </c:pt>
                <c:pt idx="1322">
                  <c:v>118</c:v>
                </c:pt>
                <c:pt idx="1323">
                  <c:v>117.9</c:v>
                </c:pt>
                <c:pt idx="1324">
                  <c:v>118</c:v>
                </c:pt>
                <c:pt idx="1325">
                  <c:v>117.97</c:v>
                </c:pt>
                <c:pt idx="1326">
                  <c:v>118</c:v>
                </c:pt>
                <c:pt idx="1327">
                  <c:v>117.84</c:v>
                </c:pt>
                <c:pt idx="1328">
                  <c:v>117.85</c:v>
                </c:pt>
                <c:pt idx="1329">
                  <c:v>117.81</c:v>
                </c:pt>
                <c:pt idx="1330">
                  <c:v>118</c:v>
                </c:pt>
                <c:pt idx="1331">
                  <c:v>117</c:v>
                </c:pt>
                <c:pt idx="1332">
                  <c:v>119.48</c:v>
                </c:pt>
                <c:pt idx="1333">
                  <c:v>121</c:v>
                </c:pt>
                <c:pt idx="1334">
                  <c:v>119.6</c:v>
                </c:pt>
                <c:pt idx="1335">
                  <c:v>119.67</c:v>
                </c:pt>
                <c:pt idx="1336">
                  <c:v>119.69</c:v>
                </c:pt>
                <c:pt idx="1337">
                  <c:v>117.75</c:v>
                </c:pt>
                <c:pt idx="1338">
                  <c:v>119.1</c:v>
                </c:pt>
                <c:pt idx="1339">
                  <c:v>118.2</c:v>
                </c:pt>
                <c:pt idx="1340">
                  <c:v>117.5</c:v>
                </c:pt>
                <c:pt idx="1341">
                  <c:v>118.05</c:v>
                </c:pt>
                <c:pt idx="1342">
                  <c:v>118.68</c:v>
                </c:pt>
                <c:pt idx="1343">
                  <c:v>118.45</c:v>
                </c:pt>
                <c:pt idx="1344">
                  <c:v>118.1</c:v>
                </c:pt>
                <c:pt idx="1345">
                  <c:v>118.3</c:v>
                </c:pt>
                <c:pt idx="1346">
                  <c:v>118.5</c:v>
                </c:pt>
                <c:pt idx="1347">
                  <c:v>118.3</c:v>
                </c:pt>
                <c:pt idx="1348">
                  <c:v>119.01</c:v>
                </c:pt>
                <c:pt idx="1349">
                  <c:v>117</c:v>
                </c:pt>
                <c:pt idx="1350">
                  <c:v>116.8</c:v>
                </c:pt>
                <c:pt idx="1351">
                  <c:v>116.8</c:v>
                </c:pt>
                <c:pt idx="1352">
                  <c:v>115.25</c:v>
                </c:pt>
                <c:pt idx="1353">
                  <c:v>115.7</c:v>
                </c:pt>
                <c:pt idx="1354">
                  <c:v>116.96</c:v>
                </c:pt>
                <c:pt idx="1355">
                  <c:v>116.96</c:v>
                </c:pt>
                <c:pt idx="1356">
                  <c:v>117</c:v>
                </c:pt>
                <c:pt idx="1357">
                  <c:v>116.27</c:v>
                </c:pt>
                <c:pt idx="1358">
                  <c:v>119.65</c:v>
                </c:pt>
                <c:pt idx="1359">
                  <c:v>117.6</c:v>
                </c:pt>
                <c:pt idx="1360">
                  <c:v>116</c:v>
                </c:pt>
                <c:pt idx="1361">
                  <c:v>112.76</c:v>
                </c:pt>
                <c:pt idx="1362">
                  <c:v>112</c:v>
                </c:pt>
                <c:pt idx="1363">
                  <c:v>114.3</c:v>
                </c:pt>
                <c:pt idx="1364">
                  <c:v>116</c:v>
                </c:pt>
                <c:pt idx="1365">
                  <c:v>119</c:v>
                </c:pt>
                <c:pt idx="1366">
                  <c:v>119.5</c:v>
                </c:pt>
                <c:pt idx="1367">
                  <c:v>119.29</c:v>
                </c:pt>
                <c:pt idx="1368">
                  <c:v>118.85</c:v>
                </c:pt>
                <c:pt idx="1369">
                  <c:v>117.35</c:v>
                </c:pt>
                <c:pt idx="1370">
                  <c:v>119.99</c:v>
                </c:pt>
                <c:pt idx="1371">
                  <c:v>115.99</c:v>
                </c:pt>
                <c:pt idx="1372">
                  <c:v>115.6</c:v>
                </c:pt>
                <c:pt idx="1373">
                  <c:v>115.47</c:v>
                </c:pt>
                <c:pt idx="1374">
                  <c:v>114.5</c:v>
                </c:pt>
                <c:pt idx="1375">
                  <c:v>114</c:v>
                </c:pt>
                <c:pt idx="1376">
                  <c:v>114.1</c:v>
                </c:pt>
                <c:pt idx="1377">
                  <c:v>114.2</c:v>
                </c:pt>
                <c:pt idx="1378">
                  <c:v>114.5</c:v>
                </c:pt>
                <c:pt idx="1379">
                  <c:v>113.38</c:v>
                </c:pt>
                <c:pt idx="1380">
                  <c:v>113.4</c:v>
                </c:pt>
                <c:pt idx="1381">
                  <c:v>113.81</c:v>
                </c:pt>
                <c:pt idx="1382">
                  <c:v>114.4</c:v>
                </c:pt>
                <c:pt idx="1383">
                  <c:v>114.01</c:v>
                </c:pt>
                <c:pt idx="1384">
                  <c:v>114.5</c:v>
                </c:pt>
                <c:pt idx="1385">
                  <c:v>114.4</c:v>
                </c:pt>
                <c:pt idx="1386">
                  <c:v>114.45</c:v>
                </c:pt>
                <c:pt idx="1387">
                  <c:v>114.88</c:v>
                </c:pt>
                <c:pt idx="1388">
                  <c:v>114.85</c:v>
                </c:pt>
                <c:pt idx="1389">
                  <c:v>114.85</c:v>
                </c:pt>
                <c:pt idx="1390">
                  <c:v>115.5</c:v>
                </c:pt>
                <c:pt idx="1391">
                  <c:v>114.5</c:v>
                </c:pt>
                <c:pt idx="1392">
                  <c:v>114.7</c:v>
                </c:pt>
                <c:pt idx="1393">
                  <c:v>113.65</c:v>
                </c:pt>
                <c:pt idx="1394">
                  <c:v>113.5</c:v>
                </c:pt>
                <c:pt idx="1395">
                  <c:v>113.8</c:v>
                </c:pt>
                <c:pt idx="1396">
                  <c:v>113.1</c:v>
                </c:pt>
                <c:pt idx="1397">
                  <c:v>114.1</c:v>
                </c:pt>
                <c:pt idx="1398">
                  <c:v>112</c:v>
                </c:pt>
                <c:pt idx="1399">
                  <c:v>113.1</c:v>
                </c:pt>
                <c:pt idx="1400">
                  <c:v>114.6</c:v>
                </c:pt>
                <c:pt idx="1401">
                  <c:v>115.2</c:v>
                </c:pt>
                <c:pt idx="1402">
                  <c:v>114.7</c:v>
                </c:pt>
                <c:pt idx="1403">
                  <c:v>114.7</c:v>
                </c:pt>
                <c:pt idx="1404">
                  <c:v>114.5</c:v>
                </c:pt>
                <c:pt idx="1405">
                  <c:v>115.97</c:v>
                </c:pt>
                <c:pt idx="1406">
                  <c:v>116</c:v>
                </c:pt>
                <c:pt idx="1407">
                  <c:v>116.9</c:v>
                </c:pt>
                <c:pt idx="1408">
                  <c:v>117</c:v>
                </c:pt>
                <c:pt idx="1409">
                  <c:v>117.5</c:v>
                </c:pt>
                <c:pt idx="1410">
                  <c:v>116.89</c:v>
                </c:pt>
                <c:pt idx="1411">
                  <c:v>114</c:v>
                </c:pt>
                <c:pt idx="1412">
                  <c:v>116.7</c:v>
                </c:pt>
                <c:pt idx="1413">
                  <c:v>116.9</c:v>
                </c:pt>
                <c:pt idx="1414">
                  <c:v>116.9</c:v>
                </c:pt>
                <c:pt idx="1415">
                  <c:v>114.55</c:v>
                </c:pt>
                <c:pt idx="1416">
                  <c:v>115.38</c:v>
                </c:pt>
                <c:pt idx="1417">
                  <c:v>112.99</c:v>
                </c:pt>
                <c:pt idx="1418">
                  <c:v>113</c:v>
                </c:pt>
                <c:pt idx="1419">
                  <c:v>114</c:v>
                </c:pt>
                <c:pt idx="1420">
                  <c:v>114</c:v>
                </c:pt>
                <c:pt idx="1421">
                  <c:v>114</c:v>
                </c:pt>
                <c:pt idx="1422">
                  <c:v>113.99</c:v>
                </c:pt>
                <c:pt idx="1423">
                  <c:v>114</c:v>
                </c:pt>
                <c:pt idx="1424">
                  <c:v>116.9</c:v>
                </c:pt>
                <c:pt idx="1425">
                  <c:v>117</c:v>
                </c:pt>
                <c:pt idx="1426">
                  <c:v>116.49</c:v>
                </c:pt>
                <c:pt idx="1427">
                  <c:v>115</c:v>
                </c:pt>
                <c:pt idx="1428">
                  <c:v>115.51</c:v>
                </c:pt>
                <c:pt idx="1429">
                  <c:v>115.98</c:v>
                </c:pt>
                <c:pt idx="1430">
                  <c:v>114.5</c:v>
                </c:pt>
                <c:pt idx="1431">
                  <c:v>115</c:v>
                </c:pt>
                <c:pt idx="1432">
                  <c:v>114.99</c:v>
                </c:pt>
                <c:pt idx="1433">
                  <c:v>117.9</c:v>
                </c:pt>
                <c:pt idx="1434">
                  <c:v>118.9</c:v>
                </c:pt>
                <c:pt idx="1435">
                  <c:v>118.02</c:v>
                </c:pt>
                <c:pt idx="1436">
                  <c:v>117.1</c:v>
                </c:pt>
                <c:pt idx="1437">
                  <c:v>116</c:v>
                </c:pt>
                <c:pt idx="1438">
                  <c:v>113.99</c:v>
                </c:pt>
                <c:pt idx="1439">
                  <c:v>117</c:v>
                </c:pt>
                <c:pt idx="1440">
                  <c:v>116.9</c:v>
                </c:pt>
                <c:pt idx="1441">
                  <c:v>117</c:v>
                </c:pt>
                <c:pt idx="1442">
                  <c:v>119.9</c:v>
                </c:pt>
                <c:pt idx="1443">
                  <c:v>119.85</c:v>
                </c:pt>
                <c:pt idx="1444">
                  <c:v>121</c:v>
                </c:pt>
                <c:pt idx="1445">
                  <c:v>119.99</c:v>
                </c:pt>
                <c:pt idx="1446">
                  <c:v>120.5</c:v>
                </c:pt>
                <c:pt idx="1447">
                  <c:v>121.99</c:v>
                </c:pt>
                <c:pt idx="1448">
                  <c:v>126.7</c:v>
                </c:pt>
                <c:pt idx="1449">
                  <c:v>126.9</c:v>
                </c:pt>
                <c:pt idx="1450">
                  <c:v>127.3</c:v>
                </c:pt>
                <c:pt idx="1451">
                  <c:v>128.01</c:v>
                </c:pt>
                <c:pt idx="1452">
                  <c:v>125</c:v>
                </c:pt>
                <c:pt idx="1453">
                  <c:v>125.7</c:v>
                </c:pt>
                <c:pt idx="1454">
                  <c:v>123.49</c:v>
                </c:pt>
                <c:pt idx="1455">
                  <c:v>122.55</c:v>
                </c:pt>
                <c:pt idx="1456">
                  <c:v>121</c:v>
                </c:pt>
                <c:pt idx="1457">
                  <c:v>120</c:v>
                </c:pt>
                <c:pt idx="1458">
                  <c:v>122</c:v>
                </c:pt>
                <c:pt idx="1459">
                  <c:v>121.68</c:v>
                </c:pt>
                <c:pt idx="1460">
                  <c:v>120</c:v>
                </c:pt>
                <c:pt idx="1461">
                  <c:v>125</c:v>
                </c:pt>
                <c:pt idx="1462">
                  <c:v>130</c:v>
                </c:pt>
                <c:pt idx="1463">
                  <c:v>133.5</c:v>
                </c:pt>
                <c:pt idx="1464">
                  <c:v>136.44999999999999</c:v>
                </c:pt>
                <c:pt idx="1465">
                  <c:v>130.97999999999999</c:v>
                </c:pt>
                <c:pt idx="1466">
                  <c:v>128.5</c:v>
                </c:pt>
                <c:pt idx="1467">
                  <c:v>129</c:v>
                </c:pt>
                <c:pt idx="1468">
                  <c:v>129</c:v>
                </c:pt>
                <c:pt idx="1469">
                  <c:v>133.87</c:v>
                </c:pt>
                <c:pt idx="1470">
                  <c:v>132.69999999999999</c:v>
                </c:pt>
                <c:pt idx="1471">
                  <c:v>136.5</c:v>
                </c:pt>
                <c:pt idx="1472">
                  <c:v>135</c:v>
                </c:pt>
                <c:pt idx="1473">
                  <c:v>135.19999999999999</c:v>
                </c:pt>
                <c:pt idx="1474">
                  <c:v>130</c:v>
                </c:pt>
                <c:pt idx="1475">
                  <c:v>128.88</c:v>
                </c:pt>
                <c:pt idx="1476">
                  <c:v>128.6</c:v>
                </c:pt>
                <c:pt idx="1477">
                  <c:v>129.97999999999999</c:v>
                </c:pt>
                <c:pt idx="1478">
                  <c:v>128.1</c:v>
                </c:pt>
                <c:pt idx="1479">
                  <c:v>128.30000000000001</c:v>
                </c:pt>
                <c:pt idx="1480">
                  <c:v>128</c:v>
                </c:pt>
                <c:pt idx="1481">
                  <c:v>126</c:v>
                </c:pt>
                <c:pt idx="1482">
                  <c:v>122.86</c:v>
                </c:pt>
                <c:pt idx="1483">
                  <c:v>120</c:v>
                </c:pt>
                <c:pt idx="1484">
                  <c:v>117.65</c:v>
                </c:pt>
                <c:pt idx="1485">
                  <c:v>119</c:v>
                </c:pt>
                <c:pt idx="1486">
                  <c:v>119.5</c:v>
                </c:pt>
                <c:pt idx="1487">
                  <c:v>120</c:v>
                </c:pt>
                <c:pt idx="1488">
                  <c:v>116.37</c:v>
                </c:pt>
                <c:pt idx="1489">
                  <c:v>114.44</c:v>
                </c:pt>
                <c:pt idx="1490">
                  <c:v>116.65</c:v>
                </c:pt>
                <c:pt idx="1491">
                  <c:v>116.5</c:v>
                </c:pt>
                <c:pt idx="1492">
                  <c:v>116</c:v>
                </c:pt>
                <c:pt idx="1493">
                  <c:v>117.58</c:v>
                </c:pt>
                <c:pt idx="1494">
                  <c:v>117.8</c:v>
                </c:pt>
                <c:pt idx="1495">
                  <c:v>117.8</c:v>
                </c:pt>
                <c:pt idx="1496">
                  <c:v>118.57</c:v>
                </c:pt>
                <c:pt idx="1497">
                  <c:v>117.56</c:v>
                </c:pt>
                <c:pt idx="1498">
                  <c:v>116.98</c:v>
                </c:pt>
                <c:pt idx="1499">
                  <c:v>115.85</c:v>
                </c:pt>
                <c:pt idx="1500">
                  <c:v>115.97</c:v>
                </c:pt>
                <c:pt idx="1501">
                  <c:v>114.99</c:v>
                </c:pt>
                <c:pt idx="1502">
                  <c:v>114.99</c:v>
                </c:pt>
                <c:pt idx="1503">
                  <c:v>114</c:v>
                </c:pt>
                <c:pt idx="1504">
                  <c:v>114.59</c:v>
                </c:pt>
                <c:pt idx="1505">
                  <c:v>114.99</c:v>
                </c:pt>
                <c:pt idx="1506">
                  <c:v>114.99</c:v>
                </c:pt>
                <c:pt idx="1507">
                  <c:v>114.99</c:v>
                </c:pt>
                <c:pt idx="1508">
                  <c:v>114.99</c:v>
                </c:pt>
                <c:pt idx="1509">
                  <c:v>114.99</c:v>
                </c:pt>
                <c:pt idx="1510">
                  <c:v>113.75</c:v>
                </c:pt>
                <c:pt idx="1511">
                  <c:v>113</c:v>
                </c:pt>
                <c:pt idx="1512">
                  <c:v>113.6</c:v>
                </c:pt>
                <c:pt idx="1513">
                  <c:v>114</c:v>
                </c:pt>
                <c:pt idx="1514">
                  <c:v>112</c:v>
                </c:pt>
                <c:pt idx="1515">
                  <c:v>111.49</c:v>
                </c:pt>
                <c:pt idx="1516">
                  <c:v>111.49</c:v>
                </c:pt>
                <c:pt idx="1517">
                  <c:v>111.49</c:v>
                </c:pt>
                <c:pt idx="1518">
                  <c:v>111.49</c:v>
                </c:pt>
                <c:pt idx="1519">
                  <c:v>111.49</c:v>
                </c:pt>
                <c:pt idx="1520">
                  <c:v>113.49</c:v>
                </c:pt>
                <c:pt idx="1521">
                  <c:v>111</c:v>
                </c:pt>
                <c:pt idx="1522">
                  <c:v>111</c:v>
                </c:pt>
                <c:pt idx="1523">
                  <c:v>109.5</c:v>
                </c:pt>
                <c:pt idx="1524">
                  <c:v>109.99</c:v>
                </c:pt>
                <c:pt idx="1525">
                  <c:v>109.99</c:v>
                </c:pt>
                <c:pt idx="1526">
                  <c:v>109.98</c:v>
                </c:pt>
                <c:pt idx="1527">
                  <c:v>109.99</c:v>
                </c:pt>
                <c:pt idx="1528">
                  <c:v>110</c:v>
                </c:pt>
                <c:pt idx="1529">
                  <c:v>109.2</c:v>
                </c:pt>
                <c:pt idx="1530">
                  <c:v>110</c:v>
                </c:pt>
                <c:pt idx="1531">
                  <c:v>110.99</c:v>
                </c:pt>
                <c:pt idx="1532">
                  <c:v>110.5</c:v>
                </c:pt>
                <c:pt idx="1533">
                  <c:v>110</c:v>
                </c:pt>
                <c:pt idx="1534">
                  <c:v>109.89</c:v>
                </c:pt>
                <c:pt idx="1535">
                  <c:v>109.5</c:v>
                </c:pt>
                <c:pt idx="1536">
                  <c:v>109.7</c:v>
                </c:pt>
                <c:pt idx="1537">
                  <c:v>109.69</c:v>
                </c:pt>
                <c:pt idx="1538">
                  <c:v>109.7</c:v>
                </c:pt>
                <c:pt idx="1539">
                  <c:v>108.9</c:v>
                </c:pt>
                <c:pt idx="1540">
                  <c:v>109.95</c:v>
                </c:pt>
                <c:pt idx="1541">
                  <c:v>108.91</c:v>
                </c:pt>
                <c:pt idx="1542">
                  <c:v>108</c:v>
                </c:pt>
                <c:pt idx="1543">
                  <c:v>109.3</c:v>
                </c:pt>
                <c:pt idx="1544">
                  <c:v>109.5</c:v>
                </c:pt>
                <c:pt idx="1545">
                  <c:v>109.99</c:v>
                </c:pt>
                <c:pt idx="1546">
                  <c:v>110</c:v>
                </c:pt>
                <c:pt idx="1547">
                  <c:v>111</c:v>
                </c:pt>
                <c:pt idx="1548">
                  <c:v>110.6</c:v>
                </c:pt>
                <c:pt idx="1549">
                  <c:v>108.6</c:v>
                </c:pt>
                <c:pt idx="1550">
                  <c:v>108.58</c:v>
                </c:pt>
                <c:pt idx="1551">
                  <c:v>108.5</c:v>
                </c:pt>
                <c:pt idx="1552">
                  <c:v>109.3</c:v>
                </c:pt>
                <c:pt idx="1553">
                  <c:v>110</c:v>
                </c:pt>
                <c:pt idx="1554">
                  <c:v>109</c:v>
                </c:pt>
                <c:pt idx="1555">
                  <c:v>107.3</c:v>
                </c:pt>
                <c:pt idx="1556">
                  <c:v>107.93</c:v>
                </c:pt>
                <c:pt idx="1557">
                  <c:v>109</c:v>
                </c:pt>
                <c:pt idx="1558">
                  <c:v>108.01</c:v>
                </c:pt>
                <c:pt idx="1559">
                  <c:v>112</c:v>
                </c:pt>
                <c:pt idx="1560">
                  <c:v>111.5</c:v>
                </c:pt>
                <c:pt idx="1561">
                  <c:v>108.2</c:v>
                </c:pt>
                <c:pt idx="1562">
                  <c:v>108.32</c:v>
                </c:pt>
                <c:pt idx="1563">
                  <c:v>110</c:v>
                </c:pt>
                <c:pt idx="1564">
                  <c:v>109.51</c:v>
                </c:pt>
                <c:pt idx="1565">
                  <c:v>110</c:v>
                </c:pt>
                <c:pt idx="1566">
                  <c:v>109.3</c:v>
                </c:pt>
                <c:pt idx="1567">
                  <c:v>109</c:v>
                </c:pt>
                <c:pt idx="1568">
                  <c:v>109.4</c:v>
                </c:pt>
                <c:pt idx="1569">
                  <c:v>109.51</c:v>
                </c:pt>
                <c:pt idx="1570">
                  <c:v>109.77</c:v>
                </c:pt>
                <c:pt idx="1571">
                  <c:v>110</c:v>
                </c:pt>
                <c:pt idx="1572">
                  <c:v>110</c:v>
                </c:pt>
                <c:pt idx="1573">
                  <c:v>109.98</c:v>
                </c:pt>
                <c:pt idx="1574">
                  <c:v>107.94</c:v>
                </c:pt>
                <c:pt idx="1575">
                  <c:v>108.1</c:v>
                </c:pt>
                <c:pt idx="1576">
                  <c:v>109.5</c:v>
                </c:pt>
                <c:pt idx="1577">
                  <c:v>108.01</c:v>
                </c:pt>
                <c:pt idx="1578">
                  <c:v>108.03</c:v>
                </c:pt>
                <c:pt idx="1579">
                  <c:v>109</c:v>
                </c:pt>
                <c:pt idx="1580">
                  <c:v>109</c:v>
                </c:pt>
                <c:pt idx="1581">
                  <c:v>109.5</c:v>
                </c:pt>
                <c:pt idx="1582">
                  <c:v>110</c:v>
                </c:pt>
                <c:pt idx="1583">
                  <c:v>109</c:v>
                </c:pt>
                <c:pt idx="1584">
                  <c:v>109.02</c:v>
                </c:pt>
                <c:pt idx="1585">
                  <c:v>109.3</c:v>
                </c:pt>
                <c:pt idx="1586">
                  <c:v>108.1</c:v>
                </c:pt>
                <c:pt idx="1587">
                  <c:v>109.55</c:v>
                </c:pt>
                <c:pt idx="1588">
                  <c:v>108</c:v>
                </c:pt>
                <c:pt idx="1589">
                  <c:v>109.6</c:v>
                </c:pt>
                <c:pt idx="1590">
                  <c:v>109</c:v>
                </c:pt>
                <c:pt idx="1591">
                  <c:v>109.5</c:v>
                </c:pt>
                <c:pt idx="1592">
                  <c:v>109.61</c:v>
                </c:pt>
                <c:pt idx="1593">
                  <c:v>110</c:v>
                </c:pt>
                <c:pt idx="1594">
                  <c:v>110</c:v>
                </c:pt>
                <c:pt idx="1595">
                  <c:v>109.5</c:v>
                </c:pt>
                <c:pt idx="1596">
                  <c:v>110</c:v>
                </c:pt>
                <c:pt idx="1597">
                  <c:v>109.25</c:v>
                </c:pt>
                <c:pt idx="1598">
                  <c:v>109.25</c:v>
                </c:pt>
                <c:pt idx="1599">
                  <c:v>108.75</c:v>
                </c:pt>
                <c:pt idx="1600">
                  <c:v>109</c:v>
                </c:pt>
                <c:pt idx="1601">
                  <c:v>107.77</c:v>
                </c:pt>
                <c:pt idx="1602">
                  <c:v>108</c:v>
                </c:pt>
                <c:pt idx="1603">
                  <c:v>107.5</c:v>
                </c:pt>
                <c:pt idx="1604">
                  <c:v>108</c:v>
                </c:pt>
                <c:pt idx="1605">
                  <c:v>108.5</c:v>
                </c:pt>
                <c:pt idx="1606">
                  <c:v>108.5</c:v>
                </c:pt>
                <c:pt idx="1607">
                  <c:v>107.5</c:v>
                </c:pt>
                <c:pt idx="1608">
                  <c:v>106.5</c:v>
                </c:pt>
                <c:pt idx="1609">
                  <c:v>106</c:v>
                </c:pt>
                <c:pt idx="1610">
                  <c:v>105.52</c:v>
                </c:pt>
                <c:pt idx="1611">
                  <c:v>106</c:v>
                </c:pt>
                <c:pt idx="1612">
                  <c:v>107.5</c:v>
                </c:pt>
                <c:pt idx="1613">
                  <c:v>107.8</c:v>
                </c:pt>
                <c:pt idx="1614">
                  <c:v>108</c:v>
                </c:pt>
                <c:pt idx="1615">
                  <c:v>109.15</c:v>
                </c:pt>
                <c:pt idx="1616">
                  <c:v>109.25</c:v>
                </c:pt>
                <c:pt idx="1617">
                  <c:v>109</c:v>
                </c:pt>
                <c:pt idx="1618">
                  <c:v>110</c:v>
                </c:pt>
                <c:pt idx="1619">
                  <c:v>110</c:v>
                </c:pt>
                <c:pt idx="1620">
                  <c:v>109</c:v>
                </c:pt>
                <c:pt idx="1621">
                  <c:v>109.6</c:v>
                </c:pt>
                <c:pt idx="1622">
                  <c:v>110</c:v>
                </c:pt>
                <c:pt idx="1623">
                  <c:v>109.5</c:v>
                </c:pt>
                <c:pt idx="1624">
                  <c:v>111</c:v>
                </c:pt>
                <c:pt idx="1625">
                  <c:v>106</c:v>
                </c:pt>
                <c:pt idx="1626">
                  <c:v>107</c:v>
                </c:pt>
                <c:pt idx="1627">
                  <c:v>108</c:v>
                </c:pt>
                <c:pt idx="1628">
                  <c:v>106.1</c:v>
                </c:pt>
                <c:pt idx="1629">
                  <c:v>105.51</c:v>
                </c:pt>
                <c:pt idx="1630">
                  <c:v>104.8</c:v>
                </c:pt>
                <c:pt idx="1631">
                  <c:v>104.5</c:v>
                </c:pt>
                <c:pt idx="1632">
                  <c:v>106.41</c:v>
                </c:pt>
                <c:pt idx="1633">
                  <c:v>106.01</c:v>
                </c:pt>
                <c:pt idx="1634">
                  <c:v>106.02</c:v>
                </c:pt>
                <c:pt idx="1635">
                  <c:v>106.01</c:v>
                </c:pt>
                <c:pt idx="1636">
                  <c:v>106.3</c:v>
                </c:pt>
                <c:pt idx="1637">
                  <c:v>104.95</c:v>
                </c:pt>
                <c:pt idx="1638">
                  <c:v>104.5</c:v>
                </c:pt>
                <c:pt idx="1639">
                  <c:v>104.49</c:v>
                </c:pt>
                <c:pt idx="1640">
                  <c:v>104.5</c:v>
                </c:pt>
                <c:pt idx="1641">
                  <c:v>104.5</c:v>
                </c:pt>
                <c:pt idx="1642">
                  <c:v>104.5</c:v>
                </c:pt>
                <c:pt idx="1643">
                  <c:v>104.5</c:v>
                </c:pt>
                <c:pt idx="1644">
                  <c:v>104.5</c:v>
                </c:pt>
                <c:pt idx="1645">
                  <c:v>104.59</c:v>
                </c:pt>
                <c:pt idx="1646">
                  <c:v>104.36</c:v>
                </c:pt>
                <c:pt idx="1647">
                  <c:v>104.69</c:v>
                </c:pt>
                <c:pt idx="1648">
                  <c:v>104.5</c:v>
                </c:pt>
                <c:pt idx="1649">
                  <c:v>103.65</c:v>
                </c:pt>
                <c:pt idx="1650">
                  <c:v>104.15</c:v>
                </c:pt>
                <c:pt idx="1651">
                  <c:v>103</c:v>
                </c:pt>
                <c:pt idx="1652">
                  <c:v>101.63</c:v>
                </c:pt>
                <c:pt idx="1653">
                  <c:v>103</c:v>
                </c:pt>
                <c:pt idx="1654">
                  <c:v>104.2</c:v>
                </c:pt>
                <c:pt idx="1655">
                  <c:v>103.76</c:v>
                </c:pt>
                <c:pt idx="1656">
                  <c:v>104.48</c:v>
                </c:pt>
                <c:pt idx="1657">
                  <c:v>104.5</c:v>
                </c:pt>
                <c:pt idx="1658">
                  <c:v>104.22</c:v>
                </c:pt>
                <c:pt idx="1659">
                  <c:v>104.16</c:v>
                </c:pt>
                <c:pt idx="1660">
                  <c:v>106.5</c:v>
                </c:pt>
                <c:pt idx="1661">
                  <c:v>106.92</c:v>
                </c:pt>
                <c:pt idx="1662">
                  <c:v>106.1</c:v>
                </c:pt>
                <c:pt idx="1663">
                  <c:v>106</c:v>
                </c:pt>
                <c:pt idx="1664">
                  <c:v>105.41</c:v>
                </c:pt>
                <c:pt idx="1665">
                  <c:v>106.19</c:v>
                </c:pt>
                <c:pt idx="1666">
                  <c:v>106.5</c:v>
                </c:pt>
                <c:pt idx="1667">
                  <c:v>106</c:v>
                </c:pt>
                <c:pt idx="1668">
                  <c:v>106.6</c:v>
                </c:pt>
                <c:pt idx="1669">
                  <c:v>106</c:v>
                </c:pt>
                <c:pt idx="1670">
                  <c:v>106</c:v>
                </c:pt>
                <c:pt idx="1671">
                  <c:v>107.5</c:v>
                </c:pt>
                <c:pt idx="1672">
                  <c:v>107.05</c:v>
                </c:pt>
                <c:pt idx="1673">
                  <c:v>106.9</c:v>
                </c:pt>
                <c:pt idx="1674">
                  <c:v>106.9</c:v>
                </c:pt>
                <c:pt idx="1675">
                  <c:v>105.99</c:v>
                </c:pt>
                <c:pt idx="1676">
                  <c:v>105.8</c:v>
                </c:pt>
                <c:pt idx="1677">
                  <c:v>105.5</c:v>
                </c:pt>
                <c:pt idx="1678">
                  <c:v>105.75</c:v>
                </c:pt>
                <c:pt idx="1679">
                  <c:v>105.5</c:v>
                </c:pt>
                <c:pt idx="1680">
                  <c:v>105.5</c:v>
                </c:pt>
                <c:pt idx="1681">
                  <c:v>105.5</c:v>
                </c:pt>
                <c:pt idx="1682">
                  <c:v>105.5</c:v>
                </c:pt>
                <c:pt idx="1683">
                  <c:v>105.5</c:v>
                </c:pt>
                <c:pt idx="1684">
                  <c:v>105.29</c:v>
                </c:pt>
                <c:pt idx="1685">
                  <c:v>104.98</c:v>
                </c:pt>
                <c:pt idx="1686">
                  <c:v>105</c:v>
                </c:pt>
                <c:pt idx="1687">
                  <c:v>103.76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9-4CD6-888F-A8DDAA010903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Mercado'!$H$32:$H$5997</c:f>
              <c:numCache>
                <c:formatCode>[$-416]mmm\-yy;@</c:formatCode>
                <c:ptCount val="5966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  <c:pt idx="1131">
                  <c:v>44146</c:v>
                </c:pt>
                <c:pt idx="1132">
                  <c:v>44145</c:v>
                </c:pt>
                <c:pt idx="1133">
                  <c:v>44144</c:v>
                </c:pt>
                <c:pt idx="1134">
                  <c:v>44141</c:v>
                </c:pt>
                <c:pt idx="1135">
                  <c:v>44140</c:v>
                </c:pt>
                <c:pt idx="1136">
                  <c:v>44139</c:v>
                </c:pt>
                <c:pt idx="1137">
                  <c:v>44138</c:v>
                </c:pt>
                <c:pt idx="1138">
                  <c:v>44134</c:v>
                </c:pt>
                <c:pt idx="1139">
                  <c:v>44133</c:v>
                </c:pt>
                <c:pt idx="1140">
                  <c:v>44132</c:v>
                </c:pt>
                <c:pt idx="1141">
                  <c:v>44131</c:v>
                </c:pt>
                <c:pt idx="1142">
                  <c:v>44130</c:v>
                </c:pt>
                <c:pt idx="1143">
                  <c:v>44127</c:v>
                </c:pt>
                <c:pt idx="1144">
                  <c:v>44126</c:v>
                </c:pt>
                <c:pt idx="1145">
                  <c:v>44125</c:v>
                </c:pt>
                <c:pt idx="1146">
                  <c:v>44124</c:v>
                </c:pt>
                <c:pt idx="1147">
                  <c:v>44123</c:v>
                </c:pt>
                <c:pt idx="1148">
                  <c:v>44120</c:v>
                </c:pt>
                <c:pt idx="1149">
                  <c:v>44119</c:v>
                </c:pt>
                <c:pt idx="1150">
                  <c:v>44118</c:v>
                </c:pt>
                <c:pt idx="1151">
                  <c:v>44117</c:v>
                </c:pt>
                <c:pt idx="1152">
                  <c:v>44113</c:v>
                </c:pt>
                <c:pt idx="1153">
                  <c:v>44112</c:v>
                </c:pt>
                <c:pt idx="1154">
                  <c:v>44111</c:v>
                </c:pt>
                <c:pt idx="1155">
                  <c:v>44110</c:v>
                </c:pt>
                <c:pt idx="1156">
                  <c:v>44109</c:v>
                </c:pt>
                <c:pt idx="1157">
                  <c:v>44106</c:v>
                </c:pt>
                <c:pt idx="1158">
                  <c:v>44105</c:v>
                </c:pt>
                <c:pt idx="1159">
                  <c:v>44104</c:v>
                </c:pt>
                <c:pt idx="1160">
                  <c:v>44103</c:v>
                </c:pt>
                <c:pt idx="1161">
                  <c:v>44102</c:v>
                </c:pt>
                <c:pt idx="1162">
                  <c:v>44099</c:v>
                </c:pt>
                <c:pt idx="1163">
                  <c:v>44098</c:v>
                </c:pt>
                <c:pt idx="1164">
                  <c:v>44097</c:v>
                </c:pt>
                <c:pt idx="1165">
                  <c:v>44096</c:v>
                </c:pt>
                <c:pt idx="1166">
                  <c:v>44095</c:v>
                </c:pt>
                <c:pt idx="1167">
                  <c:v>44092</c:v>
                </c:pt>
                <c:pt idx="1168">
                  <c:v>44091</c:v>
                </c:pt>
                <c:pt idx="1169">
                  <c:v>44090</c:v>
                </c:pt>
                <c:pt idx="1170">
                  <c:v>44089</c:v>
                </c:pt>
                <c:pt idx="1171">
                  <c:v>44088</c:v>
                </c:pt>
                <c:pt idx="1172">
                  <c:v>44085</c:v>
                </c:pt>
                <c:pt idx="1173">
                  <c:v>44084</c:v>
                </c:pt>
                <c:pt idx="1174">
                  <c:v>44083</c:v>
                </c:pt>
                <c:pt idx="1175">
                  <c:v>44082</c:v>
                </c:pt>
                <c:pt idx="1176">
                  <c:v>44078</c:v>
                </c:pt>
                <c:pt idx="1177">
                  <c:v>44077</c:v>
                </c:pt>
                <c:pt idx="1178">
                  <c:v>44076</c:v>
                </c:pt>
                <c:pt idx="1179">
                  <c:v>44075</c:v>
                </c:pt>
                <c:pt idx="1180">
                  <c:v>44074</c:v>
                </c:pt>
                <c:pt idx="1181">
                  <c:v>44071</c:v>
                </c:pt>
                <c:pt idx="1182">
                  <c:v>44070</c:v>
                </c:pt>
                <c:pt idx="1183">
                  <c:v>44069</c:v>
                </c:pt>
                <c:pt idx="1184">
                  <c:v>44068</c:v>
                </c:pt>
                <c:pt idx="1185">
                  <c:v>44067</c:v>
                </c:pt>
                <c:pt idx="1186">
                  <c:v>44064</c:v>
                </c:pt>
                <c:pt idx="1187">
                  <c:v>44063</c:v>
                </c:pt>
                <c:pt idx="1188">
                  <c:v>44062</c:v>
                </c:pt>
                <c:pt idx="1189">
                  <c:v>44061</c:v>
                </c:pt>
                <c:pt idx="1190">
                  <c:v>44060</c:v>
                </c:pt>
                <c:pt idx="1191">
                  <c:v>44057</c:v>
                </c:pt>
                <c:pt idx="1192">
                  <c:v>44056</c:v>
                </c:pt>
                <c:pt idx="1193">
                  <c:v>44055</c:v>
                </c:pt>
                <c:pt idx="1194">
                  <c:v>44054</c:v>
                </c:pt>
                <c:pt idx="1195">
                  <c:v>44053</c:v>
                </c:pt>
                <c:pt idx="1196">
                  <c:v>44050</c:v>
                </c:pt>
                <c:pt idx="1197">
                  <c:v>44049</c:v>
                </c:pt>
                <c:pt idx="1198">
                  <c:v>44048</c:v>
                </c:pt>
                <c:pt idx="1199">
                  <c:v>44047</c:v>
                </c:pt>
                <c:pt idx="1200">
                  <c:v>44046</c:v>
                </c:pt>
                <c:pt idx="1201">
                  <c:v>44043</c:v>
                </c:pt>
                <c:pt idx="1202">
                  <c:v>44042</c:v>
                </c:pt>
                <c:pt idx="1203">
                  <c:v>44041</c:v>
                </c:pt>
                <c:pt idx="1204">
                  <c:v>44040</c:v>
                </c:pt>
                <c:pt idx="1205">
                  <c:v>44039</c:v>
                </c:pt>
                <c:pt idx="1206">
                  <c:v>44036</c:v>
                </c:pt>
                <c:pt idx="1207">
                  <c:v>44035</c:v>
                </c:pt>
                <c:pt idx="1208">
                  <c:v>44034</c:v>
                </c:pt>
                <c:pt idx="1209">
                  <c:v>44033</c:v>
                </c:pt>
                <c:pt idx="1210">
                  <c:v>44032</c:v>
                </c:pt>
                <c:pt idx="1211">
                  <c:v>44029</c:v>
                </c:pt>
                <c:pt idx="1212">
                  <c:v>44028</c:v>
                </c:pt>
                <c:pt idx="1213">
                  <c:v>44027</c:v>
                </c:pt>
                <c:pt idx="1214">
                  <c:v>44026</c:v>
                </c:pt>
                <c:pt idx="1215">
                  <c:v>44025</c:v>
                </c:pt>
                <c:pt idx="1216">
                  <c:v>44022</c:v>
                </c:pt>
                <c:pt idx="1217">
                  <c:v>44021</c:v>
                </c:pt>
                <c:pt idx="1218">
                  <c:v>44020</c:v>
                </c:pt>
                <c:pt idx="1219">
                  <c:v>44019</c:v>
                </c:pt>
                <c:pt idx="1220">
                  <c:v>44018</c:v>
                </c:pt>
                <c:pt idx="1221">
                  <c:v>44015</c:v>
                </c:pt>
                <c:pt idx="1222">
                  <c:v>44014</c:v>
                </c:pt>
                <c:pt idx="1223">
                  <c:v>44013</c:v>
                </c:pt>
                <c:pt idx="1224">
                  <c:v>44012</c:v>
                </c:pt>
                <c:pt idx="1225">
                  <c:v>44011</c:v>
                </c:pt>
                <c:pt idx="1226">
                  <c:v>44008</c:v>
                </c:pt>
                <c:pt idx="1227">
                  <c:v>44007</c:v>
                </c:pt>
                <c:pt idx="1228">
                  <c:v>44006</c:v>
                </c:pt>
                <c:pt idx="1229">
                  <c:v>44005</c:v>
                </c:pt>
                <c:pt idx="1230">
                  <c:v>44004</c:v>
                </c:pt>
                <c:pt idx="1231">
                  <c:v>44001</c:v>
                </c:pt>
                <c:pt idx="1232">
                  <c:v>44000</c:v>
                </c:pt>
                <c:pt idx="1233">
                  <c:v>43999</c:v>
                </c:pt>
                <c:pt idx="1234">
                  <c:v>43998</c:v>
                </c:pt>
                <c:pt idx="1235">
                  <c:v>43997</c:v>
                </c:pt>
                <c:pt idx="1236">
                  <c:v>43994</c:v>
                </c:pt>
                <c:pt idx="1237">
                  <c:v>43992</c:v>
                </c:pt>
                <c:pt idx="1238">
                  <c:v>43991</c:v>
                </c:pt>
                <c:pt idx="1239">
                  <c:v>43990</c:v>
                </c:pt>
                <c:pt idx="1240">
                  <c:v>43987</c:v>
                </c:pt>
                <c:pt idx="1241">
                  <c:v>43986</c:v>
                </c:pt>
                <c:pt idx="1242">
                  <c:v>43985</c:v>
                </c:pt>
                <c:pt idx="1243">
                  <c:v>43984</c:v>
                </c:pt>
                <c:pt idx="1244">
                  <c:v>43983</c:v>
                </c:pt>
                <c:pt idx="1245">
                  <c:v>43980</c:v>
                </c:pt>
                <c:pt idx="1246">
                  <c:v>43979</c:v>
                </c:pt>
                <c:pt idx="1247">
                  <c:v>43978</c:v>
                </c:pt>
                <c:pt idx="1248">
                  <c:v>43977</c:v>
                </c:pt>
                <c:pt idx="1249">
                  <c:v>43976</c:v>
                </c:pt>
                <c:pt idx="1250">
                  <c:v>43973</c:v>
                </c:pt>
                <c:pt idx="1251">
                  <c:v>43972</c:v>
                </c:pt>
                <c:pt idx="1252">
                  <c:v>43971</c:v>
                </c:pt>
                <c:pt idx="1253">
                  <c:v>43970</c:v>
                </c:pt>
                <c:pt idx="1254">
                  <c:v>43969</c:v>
                </c:pt>
                <c:pt idx="1255">
                  <c:v>43966</c:v>
                </c:pt>
                <c:pt idx="1256">
                  <c:v>43965</c:v>
                </c:pt>
                <c:pt idx="1257">
                  <c:v>43964</c:v>
                </c:pt>
                <c:pt idx="1258">
                  <c:v>43963</c:v>
                </c:pt>
                <c:pt idx="1259">
                  <c:v>43962</c:v>
                </c:pt>
                <c:pt idx="1260">
                  <c:v>43959</c:v>
                </c:pt>
                <c:pt idx="1261">
                  <c:v>43958</c:v>
                </c:pt>
                <c:pt idx="1262">
                  <c:v>43957</c:v>
                </c:pt>
                <c:pt idx="1263">
                  <c:v>43956</c:v>
                </c:pt>
                <c:pt idx="1264">
                  <c:v>43955</c:v>
                </c:pt>
                <c:pt idx="1265">
                  <c:v>43951</c:v>
                </c:pt>
                <c:pt idx="1266">
                  <c:v>43950</c:v>
                </c:pt>
                <c:pt idx="1267">
                  <c:v>43949</c:v>
                </c:pt>
                <c:pt idx="1268">
                  <c:v>43948</c:v>
                </c:pt>
                <c:pt idx="1269">
                  <c:v>43945</c:v>
                </c:pt>
                <c:pt idx="1270">
                  <c:v>43944</c:v>
                </c:pt>
                <c:pt idx="1271">
                  <c:v>43943</c:v>
                </c:pt>
                <c:pt idx="1272">
                  <c:v>43941</c:v>
                </c:pt>
                <c:pt idx="1273">
                  <c:v>43938</c:v>
                </c:pt>
                <c:pt idx="1274">
                  <c:v>43937</c:v>
                </c:pt>
                <c:pt idx="1275">
                  <c:v>43936</c:v>
                </c:pt>
                <c:pt idx="1276">
                  <c:v>43935</c:v>
                </c:pt>
                <c:pt idx="1277">
                  <c:v>43934</c:v>
                </c:pt>
                <c:pt idx="1278">
                  <c:v>43930</c:v>
                </c:pt>
                <c:pt idx="1279">
                  <c:v>43929</c:v>
                </c:pt>
                <c:pt idx="1280">
                  <c:v>43928</c:v>
                </c:pt>
                <c:pt idx="1281">
                  <c:v>43927</c:v>
                </c:pt>
                <c:pt idx="1282">
                  <c:v>43924</c:v>
                </c:pt>
                <c:pt idx="1283">
                  <c:v>43923</c:v>
                </c:pt>
                <c:pt idx="1284">
                  <c:v>43922</c:v>
                </c:pt>
                <c:pt idx="1285">
                  <c:v>43921</c:v>
                </c:pt>
                <c:pt idx="1286">
                  <c:v>43920</c:v>
                </c:pt>
                <c:pt idx="1287">
                  <c:v>43917</c:v>
                </c:pt>
                <c:pt idx="1288">
                  <c:v>43916</c:v>
                </c:pt>
                <c:pt idx="1289">
                  <c:v>43915</c:v>
                </c:pt>
                <c:pt idx="1290">
                  <c:v>43914</c:v>
                </c:pt>
                <c:pt idx="1291">
                  <c:v>43913</c:v>
                </c:pt>
                <c:pt idx="1292">
                  <c:v>43910</c:v>
                </c:pt>
                <c:pt idx="1293">
                  <c:v>43909</c:v>
                </c:pt>
                <c:pt idx="1294">
                  <c:v>43908</c:v>
                </c:pt>
                <c:pt idx="1295">
                  <c:v>43907</c:v>
                </c:pt>
                <c:pt idx="1296">
                  <c:v>43906</c:v>
                </c:pt>
                <c:pt idx="1297">
                  <c:v>43903</c:v>
                </c:pt>
                <c:pt idx="1298">
                  <c:v>43902</c:v>
                </c:pt>
                <c:pt idx="1299">
                  <c:v>43901</c:v>
                </c:pt>
                <c:pt idx="1300">
                  <c:v>43900</c:v>
                </c:pt>
                <c:pt idx="1301">
                  <c:v>43899</c:v>
                </c:pt>
                <c:pt idx="1302">
                  <c:v>43896</c:v>
                </c:pt>
                <c:pt idx="1303">
                  <c:v>43895</c:v>
                </c:pt>
                <c:pt idx="1304">
                  <c:v>43894</c:v>
                </c:pt>
                <c:pt idx="1305">
                  <c:v>43893</c:v>
                </c:pt>
                <c:pt idx="1306">
                  <c:v>43892</c:v>
                </c:pt>
                <c:pt idx="1307">
                  <c:v>43889</c:v>
                </c:pt>
                <c:pt idx="1308">
                  <c:v>43888</c:v>
                </c:pt>
                <c:pt idx="1309">
                  <c:v>43887</c:v>
                </c:pt>
                <c:pt idx="1310">
                  <c:v>43882</c:v>
                </c:pt>
                <c:pt idx="1311">
                  <c:v>43881</c:v>
                </c:pt>
                <c:pt idx="1312">
                  <c:v>43880</c:v>
                </c:pt>
                <c:pt idx="1313">
                  <c:v>43879</c:v>
                </c:pt>
                <c:pt idx="1314">
                  <c:v>43878</c:v>
                </c:pt>
                <c:pt idx="1315">
                  <c:v>43875</c:v>
                </c:pt>
                <c:pt idx="1316">
                  <c:v>43874</c:v>
                </c:pt>
                <c:pt idx="1317">
                  <c:v>43873</c:v>
                </c:pt>
                <c:pt idx="1318">
                  <c:v>43872</c:v>
                </c:pt>
                <c:pt idx="1319">
                  <c:v>43871</c:v>
                </c:pt>
                <c:pt idx="1320">
                  <c:v>43868</c:v>
                </c:pt>
                <c:pt idx="1321">
                  <c:v>43867</c:v>
                </c:pt>
                <c:pt idx="1322">
                  <c:v>43866</c:v>
                </c:pt>
                <c:pt idx="1323">
                  <c:v>43865</c:v>
                </c:pt>
                <c:pt idx="1324">
                  <c:v>43864</c:v>
                </c:pt>
                <c:pt idx="1325">
                  <c:v>43861</c:v>
                </c:pt>
                <c:pt idx="1326">
                  <c:v>43860</c:v>
                </c:pt>
                <c:pt idx="1327">
                  <c:v>43859</c:v>
                </c:pt>
                <c:pt idx="1328">
                  <c:v>43858</c:v>
                </c:pt>
                <c:pt idx="1329">
                  <c:v>43857</c:v>
                </c:pt>
                <c:pt idx="1330">
                  <c:v>43854</c:v>
                </c:pt>
                <c:pt idx="1331">
                  <c:v>43853</c:v>
                </c:pt>
                <c:pt idx="1332">
                  <c:v>43852</c:v>
                </c:pt>
                <c:pt idx="1333">
                  <c:v>43851</c:v>
                </c:pt>
                <c:pt idx="1334">
                  <c:v>43850</c:v>
                </c:pt>
                <c:pt idx="1335">
                  <c:v>43847</c:v>
                </c:pt>
                <c:pt idx="1336">
                  <c:v>43846</c:v>
                </c:pt>
                <c:pt idx="1337">
                  <c:v>43845</c:v>
                </c:pt>
                <c:pt idx="1338">
                  <c:v>43844</c:v>
                </c:pt>
                <c:pt idx="1339">
                  <c:v>43843</c:v>
                </c:pt>
                <c:pt idx="1340">
                  <c:v>43840</c:v>
                </c:pt>
                <c:pt idx="1341">
                  <c:v>43839</c:v>
                </c:pt>
                <c:pt idx="1342">
                  <c:v>43838</c:v>
                </c:pt>
                <c:pt idx="1343">
                  <c:v>43837</c:v>
                </c:pt>
                <c:pt idx="1344">
                  <c:v>43836</c:v>
                </c:pt>
                <c:pt idx="1345">
                  <c:v>43832</c:v>
                </c:pt>
                <c:pt idx="1346">
                  <c:v>43829</c:v>
                </c:pt>
                <c:pt idx="1347">
                  <c:v>43826</c:v>
                </c:pt>
                <c:pt idx="1348">
                  <c:v>43825</c:v>
                </c:pt>
                <c:pt idx="1349">
                  <c:v>43822</c:v>
                </c:pt>
                <c:pt idx="1350">
                  <c:v>43819</c:v>
                </c:pt>
                <c:pt idx="1351">
                  <c:v>43818</c:v>
                </c:pt>
                <c:pt idx="1352">
                  <c:v>43817</c:v>
                </c:pt>
                <c:pt idx="1353">
                  <c:v>43816</c:v>
                </c:pt>
                <c:pt idx="1354">
                  <c:v>43815</c:v>
                </c:pt>
                <c:pt idx="1355">
                  <c:v>43812</c:v>
                </c:pt>
                <c:pt idx="1356">
                  <c:v>43811</c:v>
                </c:pt>
                <c:pt idx="1357">
                  <c:v>43810</c:v>
                </c:pt>
                <c:pt idx="1358">
                  <c:v>43809</c:v>
                </c:pt>
                <c:pt idx="1359">
                  <c:v>43808</c:v>
                </c:pt>
                <c:pt idx="1360">
                  <c:v>43805</c:v>
                </c:pt>
                <c:pt idx="1361">
                  <c:v>43804</c:v>
                </c:pt>
                <c:pt idx="1362">
                  <c:v>43803</c:v>
                </c:pt>
                <c:pt idx="1363">
                  <c:v>43802</c:v>
                </c:pt>
                <c:pt idx="1364">
                  <c:v>43801</c:v>
                </c:pt>
                <c:pt idx="1365">
                  <c:v>43798</c:v>
                </c:pt>
                <c:pt idx="1366">
                  <c:v>43797</c:v>
                </c:pt>
                <c:pt idx="1367">
                  <c:v>43796</c:v>
                </c:pt>
                <c:pt idx="1368">
                  <c:v>43795</c:v>
                </c:pt>
                <c:pt idx="1369">
                  <c:v>43794</c:v>
                </c:pt>
                <c:pt idx="1370">
                  <c:v>43791</c:v>
                </c:pt>
                <c:pt idx="1371">
                  <c:v>43790</c:v>
                </c:pt>
                <c:pt idx="1372">
                  <c:v>43788</c:v>
                </c:pt>
                <c:pt idx="1373">
                  <c:v>43787</c:v>
                </c:pt>
                <c:pt idx="1374">
                  <c:v>43783</c:v>
                </c:pt>
                <c:pt idx="1375">
                  <c:v>43782</c:v>
                </c:pt>
                <c:pt idx="1376">
                  <c:v>43781</c:v>
                </c:pt>
                <c:pt idx="1377">
                  <c:v>43780</c:v>
                </c:pt>
                <c:pt idx="1378">
                  <c:v>43777</c:v>
                </c:pt>
                <c:pt idx="1379">
                  <c:v>43776</c:v>
                </c:pt>
                <c:pt idx="1380">
                  <c:v>43775</c:v>
                </c:pt>
                <c:pt idx="1381">
                  <c:v>43774</c:v>
                </c:pt>
                <c:pt idx="1382">
                  <c:v>43773</c:v>
                </c:pt>
                <c:pt idx="1383">
                  <c:v>43770</c:v>
                </c:pt>
                <c:pt idx="1384">
                  <c:v>43769</c:v>
                </c:pt>
                <c:pt idx="1385">
                  <c:v>43768</c:v>
                </c:pt>
                <c:pt idx="1386">
                  <c:v>43767</c:v>
                </c:pt>
                <c:pt idx="1387">
                  <c:v>43766</c:v>
                </c:pt>
                <c:pt idx="1388">
                  <c:v>43763</c:v>
                </c:pt>
                <c:pt idx="1389">
                  <c:v>43762</c:v>
                </c:pt>
                <c:pt idx="1390">
                  <c:v>43761</c:v>
                </c:pt>
                <c:pt idx="1391">
                  <c:v>43760</c:v>
                </c:pt>
                <c:pt idx="1392">
                  <c:v>43759</c:v>
                </c:pt>
                <c:pt idx="1393">
                  <c:v>43756</c:v>
                </c:pt>
                <c:pt idx="1394">
                  <c:v>43755</c:v>
                </c:pt>
                <c:pt idx="1395">
                  <c:v>43754</c:v>
                </c:pt>
                <c:pt idx="1396">
                  <c:v>43753</c:v>
                </c:pt>
                <c:pt idx="1397">
                  <c:v>43752</c:v>
                </c:pt>
                <c:pt idx="1398">
                  <c:v>43749</c:v>
                </c:pt>
                <c:pt idx="1399">
                  <c:v>43748</c:v>
                </c:pt>
                <c:pt idx="1400">
                  <c:v>43747</c:v>
                </c:pt>
                <c:pt idx="1401">
                  <c:v>43746</c:v>
                </c:pt>
                <c:pt idx="1402">
                  <c:v>43745</c:v>
                </c:pt>
                <c:pt idx="1403">
                  <c:v>43742</c:v>
                </c:pt>
                <c:pt idx="1404">
                  <c:v>43741</c:v>
                </c:pt>
                <c:pt idx="1405">
                  <c:v>43740</c:v>
                </c:pt>
                <c:pt idx="1406">
                  <c:v>43739</c:v>
                </c:pt>
                <c:pt idx="1407">
                  <c:v>43738</c:v>
                </c:pt>
                <c:pt idx="1408">
                  <c:v>43735</c:v>
                </c:pt>
                <c:pt idx="1409">
                  <c:v>43734</c:v>
                </c:pt>
                <c:pt idx="1410">
                  <c:v>43733</c:v>
                </c:pt>
                <c:pt idx="1411">
                  <c:v>43732</c:v>
                </c:pt>
                <c:pt idx="1412">
                  <c:v>43731</c:v>
                </c:pt>
                <c:pt idx="1413">
                  <c:v>43728</c:v>
                </c:pt>
                <c:pt idx="1414">
                  <c:v>43727</c:v>
                </c:pt>
                <c:pt idx="1415">
                  <c:v>43726</c:v>
                </c:pt>
                <c:pt idx="1416">
                  <c:v>43725</c:v>
                </c:pt>
                <c:pt idx="1417">
                  <c:v>43724</c:v>
                </c:pt>
                <c:pt idx="1418">
                  <c:v>43721</c:v>
                </c:pt>
                <c:pt idx="1419">
                  <c:v>43720</c:v>
                </c:pt>
                <c:pt idx="1420">
                  <c:v>43719</c:v>
                </c:pt>
                <c:pt idx="1421">
                  <c:v>43718</c:v>
                </c:pt>
                <c:pt idx="1422">
                  <c:v>43717</c:v>
                </c:pt>
                <c:pt idx="1423">
                  <c:v>43714</c:v>
                </c:pt>
                <c:pt idx="1424">
                  <c:v>43713</c:v>
                </c:pt>
                <c:pt idx="1425">
                  <c:v>43712</c:v>
                </c:pt>
                <c:pt idx="1426">
                  <c:v>43711</c:v>
                </c:pt>
                <c:pt idx="1427">
                  <c:v>43710</c:v>
                </c:pt>
                <c:pt idx="1428">
                  <c:v>43707</c:v>
                </c:pt>
                <c:pt idx="1429">
                  <c:v>43706</c:v>
                </c:pt>
                <c:pt idx="1430">
                  <c:v>43705</c:v>
                </c:pt>
                <c:pt idx="1431">
                  <c:v>43704</c:v>
                </c:pt>
                <c:pt idx="1432">
                  <c:v>43703</c:v>
                </c:pt>
                <c:pt idx="1433">
                  <c:v>43700</c:v>
                </c:pt>
                <c:pt idx="1434">
                  <c:v>43699</c:v>
                </c:pt>
                <c:pt idx="1435">
                  <c:v>43698</c:v>
                </c:pt>
                <c:pt idx="1436">
                  <c:v>43697</c:v>
                </c:pt>
                <c:pt idx="1437">
                  <c:v>43696</c:v>
                </c:pt>
                <c:pt idx="1438">
                  <c:v>43693</c:v>
                </c:pt>
                <c:pt idx="1439">
                  <c:v>43692</c:v>
                </c:pt>
                <c:pt idx="1440">
                  <c:v>43691</c:v>
                </c:pt>
                <c:pt idx="1441">
                  <c:v>43690</c:v>
                </c:pt>
                <c:pt idx="1442">
                  <c:v>43689</c:v>
                </c:pt>
                <c:pt idx="1443">
                  <c:v>43686</c:v>
                </c:pt>
                <c:pt idx="1444">
                  <c:v>43685</c:v>
                </c:pt>
                <c:pt idx="1445">
                  <c:v>43684</c:v>
                </c:pt>
                <c:pt idx="1446">
                  <c:v>43683</c:v>
                </c:pt>
                <c:pt idx="1447">
                  <c:v>43682</c:v>
                </c:pt>
                <c:pt idx="1448">
                  <c:v>43679</c:v>
                </c:pt>
                <c:pt idx="1449">
                  <c:v>43678</c:v>
                </c:pt>
                <c:pt idx="1450">
                  <c:v>43677</c:v>
                </c:pt>
                <c:pt idx="1451">
                  <c:v>43676</c:v>
                </c:pt>
                <c:pt idx="1452">
                  <c:v>43675</c:v>
                </c:pt>
                <c:pt idx="1453">
                  <c:v>43672</c:v>
                </c:pt>
                <c:pt idx="1454">
                  <c:v>43671</c:v>
                </c:pt>
                <c:pt idx="1455">
                  <c:v>43670</c:v>
                </c:pt>
                <c:pt idx="1456">
                  <c:v>43669</c:v>
                </c:pt>
                <c:pt idx="1457">
                  <c:v>43668</c:v>
                </c:pt>
                <c:pt idx="1458">
                  <c:v>43665</c:v>
                </c:pt>
                <c:pt idx="1459">
                  <c:v>43664</c:v>
                </c:pt>
                <c:pt idx="1460">
                  <c:v>43663</c:v>
                </c:pt>
                <c:pt idx="1461">
                  <c:v>43662</c:v>
                </c:pt>
                <c:pt idx="1462">
                  <c:v>43661</c:v>
                </c:pt>
                <c:pt idx="1463">
                  <c:v>43658</c:v>
                </c:pt>
                <c:pt idx="1464">
                  <c:v>43657</c:v>
                </c:pt>
                <c:pt idx="1465">
                  <c:v>43656</c:v>
                </c:pt>
                <c:pt idx="1466">
                  <c:v>43654</c:v>
                </c:pt>
                <c:pt idx="1467">
                  <c:v>43651</c:v>
                </c:pt>
                <c:pt idx="1468">
                  <c:v>43650</c:v>
                </c:pt>
                <c:pt idx="1469">
                  <c:v>43649</c:v>
                </c:pt>
                <c:pt idx="1470">
                  <c:v>43648</c:v>
                </c:pt>
                <c:pt idx="1471">
                  <c:v>43647</c:v>
                </c:pt>
                <c:pt idx="1472">
                  <c:v>43644</c:v>
                </c:pt>
                <c:pt idx="1473">
                  <c:v>43643</c:v>
                </c:pt>
                <c:pt idx="1474">
                  <c:v>43642</c:v>
                </c:pt>
                <c:pt idx="1475">
                  <c:v>43641</c:v>
                </c:pt>
                <c:pt idx="1476">
                  <c:v>43640</c:v>
                </c:pt>
                <c:pt idx="1477">
                  <c:v>43637</c:v>
                </c:pt>
                <c:pt idx="1478">
                  <c:v>43635</c:v>
                </c:pt>
                <c:pt idx="1479">
                  <c:v>43634</c:v>
                </c:pt>
                <c:pt idx="1480">
                  <c:v>43633</c:v>
                </c:pt>
                <c:pt idx="1481">
                  <c:v>43630</c:v>
                </c:pt>
                <c:pt idx="1482">
                  <c:v>43629</c:v>
                </c:pt>
                <c:pt idx="1483">
                  <c:v>43628</c:v>
                </c:pt>
                <c:pt idx="1484">
                  <c:v>43627</c:v>
                </c:pt>
                <c:pt idx="1485">
                  <c:v>43626</c:v>
                </c:pt>
                <c:pt idx="1486">
                  <c:v>43623</c:v>
                </c:pt>
                <c:pt idx="1487">
                  <c:v>43622</c:v>
                </c:pt>
                <c:pt idx="1488">
                  <c:v>43621</c:v>
                </c:pt>
                <c:pt idx="1489">
                  <c:v>43620</c:v>
                </c:pt>
                <c:pt idx="1490">
                  <c:v>43619</c:v>
                </c:pt>
                <c:pt idx="1491">
                  <c:v>43616</c:v>
                </c:pt>
                <c:pt idx="1492">
                  <c:v>43615</c:v>
                </c:pt>
                <c:pt idx="1493">
                  <c:v>43614</c:v>
                </c:pt>
                <c:pt idx="1494">
                  <c:v>43613</c:v>
                </c:pt>
                <c:pt idx="1495">
                  <c:v>43612</c:v>
                </c:pt>
                <c:pt idx="1496">
                  <c:v>43609</c:v>
                </c:pt>
                <c:pt idx="1497">
                  <c:v>43608</c:v>
                </c:pt>
                <c:pt idx="1498">
                  <c:v>43607</c:v>
                </c:pt>
                <c:pt idx="1499">
                  <c:v>43606</c:v>
                </c:pt>
                <c:pt idx="1500">
                  <c:v>43605</c:v>
                </c:pt>
                <c:pt idx="1501">
                  <c:v>43602</c:v>
                </c:pt>
                <c:pt idx="1502">
                  <c:v>43601</c:v>
                </c:pt>
                <c:pt idx="1503">
                  <c:v>43600</c:v>
                </c:pt>
                <c:pt idx="1504">
                  <c:v>43599</c:v>
                </c:pt>
                <c:pt idx="1505">
                  <c:v>43598</c:v>
                </c:pt>
                <c:pt idx="1506">
                  <c:v>43595</c:v>
                </c:pt>
                <c:pt idx="1507">
                  <c:v>43594</c:v>
                </c:pt>
                <c:pt idx="1508">
                  <c:v>43593</c:v>
                </c:pt>
                <c:pt idx="1509">
                  <c:v>43592</c:v>
                </c:pt>
                <c:pt idx="1510">
                  <c:v>43591</c:v>
                </c:pt>
                <c:pt idx="1511">
                  <c:v>43588</c:v>
                </c:pt>
                <c:pt idx="1512">
                  <c:v>43587</c:v>
                </c:pt>
                <c:pt idx="1513">
                  <c:v>43585</c:v>
                </c:pt>
                <c:pt idx="1514">
                  <c:v>43584</c:v>
                </c:pt>
                <c:pt idx="1515">
                  <c:v>43581</c:v>
                </c:pt>
                <c:pt idx="1516">
                  <c:v>43580</c:v>
                </c:pt>
                <c:pt idx="1517">
                  <c:v>43579</c:v>
                </c:pt>
                <c:pt idx="1518">
                  <c:v>43578</c:v>
                </c:pt>
                <c:pt idx="1519">
                  <c:v>43577</c:v>
                </c:pt>
                <c:pt idx="1520">
                  <c:v>43573</c:v>
                </c:pt>
                <c:pt idx="1521">
                  <c:v>43572</c:v>
                </c:pt>
                <c:pt idx="1522">
                  <c:v>43571</c:v>
                </c:pt>
                <c:pt idx="1523">
                  <c:v>43570</c:v>
                </c:pt>
                <c:pt idx="1524">
                  <c:v>43567</c:v>
                </c:pt>
                <c:pt idx="1525">
                  <c:v>43566</c:v>
                </c:pt>
                <c:pt idx="1526">
                  <c:v>43565</c:v>
                </c:pt>
                <c:pt idx="1527">
                  <c:v>43564</c:v>
                </c:pt>
                <c:pt idx="1528">
                  <c:v>43563</c:v>
                </c:pt>
                <c:pt idx="1529">
                  <c:v>43560</c:v>
                </c:pt>
                <c:pt idx="1530">
                  <c:v>43559</c:v>
                </c:pt>
                <c:pt idx="1531">
                  <c:v>43558</c:v>
                </c:pt>
                <c:pt idx="1532">
                  <c:v>43557</c:v>
                </c:pt>
                <c:pt idx="1533">
                  <c:v>43556</c:v>
                </c:pt>
                <c:pt idx="1534">
                  <c:v>43553</c:v>
                </c:pt>
                <c:pt idx="1535">
                  <c:v>43552</c:v>
                </c:pt>
                <c:pt idx="1536">
                  <c:v>43551</c:v>
                </c:pt>
                <c:pt idx="1537">
                  <c:v>43550</c:v>
                </c:pt>
                <c:pt idx="1538">
                  <c:v>43549</c:v>
                </c:pt>
                <c:pt idx="1539">
                  <c:v>43546</c:v>
                </c:pt>
                <c:pt idx="1540">
                  <c:v>43545</c:v>
                </c:pt>
                <c:pt idx="1541">
                  <c:v>43544</c:v>
                </c:pt>
                <c:pt idx="1542">
                  <c:v>43543</c:v>
                </c:pt>
                <c:pt idx="1543">
                  <c:v>43542</c:v>
                </c:pt>
                <c:pt idx="1544">
                  <c:v>43539</c:v>
                </c:pt>
                <c:pt idx="1545">
                  <c:v>43538</c:v>
                </c:pt>
                <c:pt idx="1546">
                  <c:v>43537</c:v>
                </c:pt>
                <c:pt idx="1547">
                  <c:v>43536</c:v>
                </c:pt>
                <c:pt idx="1548">
                  <c:v>43535</c:v>
                </c:pt>
                <c:pt idx="1549">
                  <c:v>43532</c:v>
                </c:pt>
                <c:pt idx="1550">
                  <c:v>43531</c:v>
                </c:pt>
                <c:pt idx="1551">
                  <c:v>43530</c:v>
                </c:pt>
                <c:pt idx="1552">
                  <c:v>43525</c:v>
                </c:pt>
                <c:pt idx="1553">
                  <c:v>43524</c:v>
                </c:pt>
                <c:pt idx="1554">
                  <c:v>43523</c:v>
                </c:pt>
                <c:pt idx="1555">
                  <c:v>43522</c:v>
                </c:pt>
                <c:pt idx="1556">
                  <c:v>43521</c:v>
                </c:pt>
                <c:pt idx="1557">
                  <c:v>43518</c:v>
                </c:pt>
                <c:pt idx="1558">
                  <c:v>43517</c:v>
                </c:pt>
                <c:pt idx="1559">
                  <c:v>43516</c:v>
                </c:pt>
                <c:pt idx="1560">
                  <c:v>43515</c:v>
                </c:pt>
                <c:pt idx="1561">
                  <c:v>43514</c:v>
                </c:pt>
                <c:pt idx="1562">
                  <c:v>43511</c:v>
                </c:pt>
                <c:pt idx="1563">
                  <c:v>43510</c:v>
                </c:pt>
                <c:pt idx="1564">
                  <c:v>43509</c:v>
                </c:pt>
                <c:pt idx="1565">
                  <c:v>43508</c:v>
                </c:pt>
                <c:pt idx="1566">
                  <c:v>43507</c:v>
                </c:pt>
                <c:pt idx="1567">
                  <c:v>43504</c:v>
                </c:pt>
                <c:pt idx="1568">
                  <c:v>43503</c:v>
                </c:pt>
                <c:pt idx="1569">
                  <c:v>43502</c:v>
                </c:pt>
                <c:pt idx="1570">
                  <c:v>43501</c:v>
                </c:pt>
                <c:pt idx="1571">
                  <c:v>43500</c:v>
                </c:pt>
                <c:pt idx="1572">
                  <c:v>43497</c:v>
                </c:pt>
                <c:pt idx="1573">
                  <c:v>43496</c:v>
                </c:pt>
                <c:pt idx="1574">
                  <c:v>43495</c:v>
                </c:pt>
                <c:pt idx="1575">
                  <c:v>43494</c:v>
                </c:pt>
                <c:pt idx="1576">
                  <c:v>43493</c:v>
                </c:pt>
                <c:pt idx="1577">
                  <c:v>43489</c:v>
                </c:pt>
                <c:pt idx="1578">
                  <c:v>43488</c:v>
                </c:pt>
                <c:pt idx="1579">
                  <c:v>43487</c:v>
                </c:pt>
                <c:pt idx="1580">
                  <c:v>43486</c:v>
                </c:pt>
                <c:pt idx="1581">
                  <c:v>43483</c:v>
                </c:pt>
                <c:pt idx="1582">
                  <c:v>43482</c:v>
                </c:pt>
                <c:pt idx="1583">
                  <c:v>43481</c:v>
                </c:pt>
                <c:pt idx="1584">
                  <c:v>43480</c:v>
                </c:pt>
                <c:pt idx="1585">
                  <c:v>43479</c:v>
                </c:pt>
                <c:pt idx="1586">
                  <c:v>43476</c:v>
                </c:pt>
                <c:pt idx="1587">
                  <c:v>43475</c:v>
                </c:pt>
                <c:pt idx="1588">
                  <c:v>43474</c:v>
                </c:pt>
                <c:pt idx="1589">
                  <c:v>43473</c:v>
                </c:pt>
                <c:pt idx="1590">
                  <c:v>43472</c:v>
                </c:pt>
                <c:pt idx="1591">
                  <c:v>43469</c:v>
                </c:pt>
                <c:pt idx="1592">
                  <c:v>43468</c:v>
                </c:pt>
                <c:pt idx="1593">
                  <c:v>43467</c:v>
                </c:pt>
                <c:pt idx="1594">
                  <c:v>43462</c:v>
                </c:pt>
                <c:pt idx="1595">
                  <c:v>43461</c:v>
                </c:pt>
                <c:pt idx="1596">
                  <c:v>43460</c:v>
                </c:pt>
                <c:pt idx="1597">
                  <c:v>43455</c:v>
                </c:pt>
                <c:pt idx="1598">
                  <c:v>43454</c:v>
                </c:pt>
                <c:pt idx="1599">
                  <c:v>43453</c:v>
                </c:pt>
                <c:pt idx="1600">
                  <c:v>43452</c:v>
                </c:pt>
                <c:pt idx="1601">
                  <c:v>43451</c:v>
                </c:pt>
                <c:pt idx="1602">
                  <c:v>43448</c:v>
                </c:pt>
                <c:pt idx="1603">
                  <c:v>43447</c:v>
                </c:pt>
                <c:pt idx="1604">
                  <c:v>43446</c:v>
                </c:pt>
                <c:pt idx="1605">
                  <c:v>43445</c:v>
                </c:pt>
                <c:pt idx="1606">
                  <c:v>43444</c:v>
                </c:pt>
                <c:pt idx="1607">
                  <c:v>43441</c:v>
                </c:pt>
                <c:pt idx="1608">
                  <c:v>43440</c:v>
                </c:pt>
                <c:pt idx="1609">
                  <c:v>43439</c:v>
                </c:pt>
                <c:pt idx="1610">
                  <c:v>43438</c:v>
                </c:pt>
                <c:pt idx="1611">
                  <c:v>43437</c:v>
                </c:pt>
                <c:pt idx="1612">
                  <c:v>43434</c:v>
                </c:pt>
                <c:pt idx="1613">
                  <c:v>43433</c:v>
                </c:pt>
                <c:pt idx="1614">
                  <c:v>43432</c:v>
                </c:pt>
                <c:pt idx="1615">
                  <c:v>43431</c:v>
                </c:pt>
                <c:pt idx="1616">
                  <c:v>43430</c:v>
                </c:pt>
                <c:pt idx="1617">
                  <c:v>43427</c:v>
                </c:pt>
                <c:pt idx="1618">
                  <c:v>43426</c:v>
                </c:pt>
                <c:pt idx="1619">
                  <c:v>43425</c:v>
                </c:pt>
                <c:pt idx="1620">
                  <c:v>43423</c:v>
                </c:pt>
                <c:pt idx="1621">
                  <c:v>43420</c:v>
                </c:pt>
                <c:pt idx="1622">
                  <c:v>43418</c:v>
                </c:pt>
                <c:pt idx="1623">
                  <c:v>43417</c:v>
                </c:pt>
                <c:pt idx="1624">
                  <c:v>43416</c:v>
                </c:pt>
                <c:pt idx="1625">
                  <c:v>43413</c:v>
                </c:pt>
                <c:pt idx="1626">
                  <c:v>43412</c:v>
                </c:pt>
                <c:pt idx="1627">
                  <c:v>43411</c:v>
                </c:pt>
                <c:pt idx="1628">
                  <c:v>43410</c:v>
                </c:pt>
                <c:pt idx="1629">
                  <c:v>43409</c:v>
                </c:pt>
                <c:pt idx="1630">
                  <c:v>43405</c:v>
                </c:pt>
                <c:pt idx="1631">
                  <c:v>43404</c:v>
                </c:pt>
                <c:pt idx="1632">
                  <c:v>43403</c:v>
                </c:pt>
                <c:pt idx="1633">
                  <c:v>43402</c:v>
                </c:pt>
                <c:pt idx="1634">
                  <c:v>43399</c:v>
                </c:pt>
                <c:pt idx="1635">
                  <c:v>43398</c:v>
                </c:pt>
                <c:pt idx="1636">
                  <c:v>43397</c:v>
                </c:pt>
                <c:pt idx="1637">
                  <c:v>43396</c:v>
                </c:pt>
                <c:pt idx="1638">
                  <c:v>43395</c:v>
                </c:pt>
                <c:pt idx="1639">
                  <c:v>43392</c:v>
                </c:pt>
                <c:pt idx="1640">
                  <c:v>43391</c:v>
                </c:pt>
                <c:pt idx="1641">
                  <c:v>43390</c:v>
                </c:pt>
                <c:pt idx="1642">
                  <c:v>43389</c:v>
                </c:pt>
                <c:pt idx="1643">
                  <c:v>43388</c:v>
                </c:pt>
                <c:pt idx="1644">
                  <c:v>43384</c:v>
                </c:pt>
                <c:pt idx="1645">
                  <c:v>43383</c:v>
                </c:pt>
                <c:pt idx="1646">
                  <c:v>43382</c:v>
                </c:pt>
                <c:pt idx="1647">
                  <c:v>43381</c:v>
                </c:pt>
                <c:pt idx="1648">
                  <c:v>43378</c:v>
                </c:pt>
                <c:pt idx="1649">
                  <c:v>43377</c:v>
                </c:pt>
                <c:pt idx="1650">
                  <c:v>43376</c:v>
                </c:pt>
                <c:pt idx="1651">
                  <c:v>43375</c:v>
                </c:pt>
                <c:pt idx="1652">
                  <c:v>43374</c:v>
                </c:pt>
                <c:pt idx="1653">
                  <c:v>43371</c:v>
                </c:pt>
                <c:pt idx="1654">
                  <c:v>43370</c:v>
                </c:pt>
                <c:pt idx="1655">
                  <c:v>43369</c:v>
                </c:pt>
                <c:pt idx="1656">
                  <c:v>43368</c:v>
                </c:pt>
                <c:pt idx="1657">
                  <c:v>43367</c:v>
                </c:pt>
                <c:pt idx="1658">
                  <c:v>43364</c:v>
                </c:pt>
                <c:pt idx="1659">
                  <c:v>43363</c:v>
                </c:pt>
                <c:pt idx="1660">
                  <c:v>43362</c:v>
                </c:pt>
                <c:pt idx="1661">
                  <c:v>43361</c:v>
                </c:pt>
                <c:pt idx="1662">
                  <c:v>43360</c:v>
                </c:pt>
                <c:pt idx="1663">
                  <c:v>43357</c:v>
                </c:pt>
                <c:pt idx="1664">
                  <c:v>43356</c:v>
                </c:pt>
                <c:pt idx="1665">
                  <c:v>43355</c:v>
                </c:pt>
                <c:pt idx="1666">
                  <c:v>43354</c:v>
                </c:pt>
                <c:pt idx="1667">
                  <c:v>43353</c:v>
                </c:pt>
                <c:pt idx="1668">
                  <c:v>43349</c:v>
                </c:pt>
                <c:pt idx="1669">
                  <c:v>43348</c:v>
                </c:pt>
                <c:pt idx="1670">
                  <c:v>43347</c:v>
                </c:pt>
                <c:pt idx="1671">
                  <c:v>43346</c:v>
                </c:pt>
                <c:pt idx="1672">
                  <c:v>43343</c:v>
                </c:pt>
                <c:pt idx="1673">
                  <c:v>43342</c:v>
                </c:pt>
                <c:pt idx="1674">
                  <c:v>43341</c:v>
                </c:pt>
                <c:pt idx="1675">
                  <c:v>43340</c:v>
                </c:pt>
                <c:pt idx="1676">
                  <c:v>43339</c:v>
                </c:pt>
                <c:pt idx="1677">
                  <c:v>43336</c:v>
                </c:pt>
                <c:pt idx="1678">
                  <c:v>43335</c:v>
                </c:pt>
                <c:pt idx="1679">
                  <c:v>43334</c:v>
                </c:pt>
                <c:pt idx="1680">
                  <c:v>43333</c:v>
                </c:pt>
                <c:pt idx="1681">
                  <c:v>43332</c:v>
                </c:pt>
                <c:pt idx="1682">
                  <c:v>43329</c:v>
                </c:pt>
                <c:pt idx="1683">
                  <c:v>43328</c:v>
                </c:pt>
                <c:pt idx="1684">
                  <c:v>43327</c:v>
                </c:pt>
                <c:pt idx="1685">
                  <c:v>43326</c:v>
                </c:pt>
                <c:pt idx="1686">
                  <c:v>43325</c:v>
                </c:pt>
                <c:pt idx="1687">
                  <c:v>43322</c:v>
                </c:pt>
              </c:numCache>
            </c:numRef>
          </c:cat>
          <c:val>
            <c:numRef>
              <c:f>'Dados de Mercado'!$F$32:$F$5997</c:f>
              <c:numCache>
                <c:formatCode>0.00</c:formatCode>
                <c:ptCount val="5966"/>
                <c:pt idx="0">
                  <c:v>99.316089500000004</c:v>
                </c:pt>
                <c:pt idx="1">
                  <c:v>100.7921149</c:v>
                </c:pt>
                <c:pt idx="2">
                  <c:v>100.780168</c:v>
                </c:pt>
                <c:pt idx="3">
                  <c:v>100.64898049999999</c:v>
                </c:pt>
                <c:pt idx="4">
                  <c:v>100.3956354</c:v>
                </c:pt>
                <c:pt idx="5">
                  <c:v>100.3949614</c:v>
                </c:pt>
                <c:pt idx="6">
                  <c:v>100.3179208</c:v>
                </c:pt>
                <c:pt idx="7">
                  <c:v>100.2723098</c:v>
                </c:pt>
                <c:pt idx="8">
                  <c:v>100.5779869</c:v>
                </c:pt>
                <c:pt idx="9">
                  <c:v>100.5695666</c:v>
                </c:pt>
                <c:pt idx="10">
                  <c:v>100.275307</c:v>
                </c:pt>
                <c:pt idx="11">
                  <c:v>100.0792624</c:v>
                </c:pt>
                <c:pt idx="12">
                  <c:v>99.833258799999996</c:v>
                </c:pt>
                <c:pt idx="13">
                  <c:v>99.949189399999995</c:v>
                </c:pt>
                <c:pt idx="14">
                  <c:v>99.809615699999995</c:v>
                </c:pt>
                <c:pt idx="15">
                  <c:v>99.977277799999996</c:v>
                </c:pt>
                <c:pt idx="16">
                  <c:v>99.866081399999999</c:v>
                </c:pt>
                <c:pt idx="17">
                  <c:v>99.488390600000002</c:v>
                </c:pt>
                <c:pt idx="18">
                  <c:v>99.410850699999997</c:v>
                </c:pt>
                <c:pt idx="19">
                  <c:v>99.218623100000002</c:v>
                </c:pt>
                <c:pt idx="20">
                  <c:v>99.399395100000007</c:v>
                </c:pt>
                <c:pt idx="21">
                  <c:v>99.423349599999995</c:v>
                </c:pt>
                <c:pt idx="22">
                  <c:v>100.62835320000001</c:v>
                </c:pt>
                <c:pt idx="23">
                  <c:v>100.5885799</c:v>
                </c:pt>
                <c:pt idx="24">
                  <c:v>100.3271826</c:v>
                </c:pt>
                <c:pt idx="25">
                  <c:v>100.2298388</c:v>
                </c:pt>
                <c:pt idx="26">
                  <c:v>99.823666200000005</c:v>
                </c:pt>
                <c:pt idx="27">
                  <c:v>99.534296900000001</c:v>
                </c:pt>
                <c:pt idx="28">
                  <c:v>99.6424509</c:v>
                </c:pt>
                <c:pt idx="29">
                  <c:v>99.4664894</c:v>
                </c:pt>
                <c:pt idx="30">
                  <c:v>99.204329999999999</c:v>
                </c:pt>
                <c:pt idx="31">
                  <c:v>98.981567600000005</c:v>
                </c:pt>
                <c:pt idx="32">
                  <c:v>98.665890200000007</c:v>
                </c:pt>
                <c:pt idx="33">
                  <c:v>98.405323499999994</c:v>
                </c:pt>
                <c:pt idx="34">
                  <c:v>98.478313900000003</c:v>
                </c:pt>
                <c:pt idx="35">
                  <c:v>98.670320000000004</c:v>
                </c:pt>
                <c:pt idx="36">
                  <c:v>98.711932300000001</c:v>
                </c:pt>
                <c:pt idx="37">
                  <c:v>98.555680899999999</c:v>
                </c:pt>
                <c:pt idx="38">
                  <c:v>98.391566699999998</c:v>
                </c:pt>
                <c:pt idx="39">
                  <c:v>97.891861800000001</c:v>
                </c:pt>
                <c:pt idx="40">
                  <c:v>97.876824799999994</c:v>
                </c:pt>
                <c:pt idx="41">
                  <c:v>97.852996300000001</c:v>
                </c:pt>
                <c:pt idx="42">
                  <c:v>98.877935300000004</c:v>
                </c:pt>
                <c:pt idx="43">
                  <c:v>98.832380900000004</c:v>
                </c:pt>
                <c:pt idx="44">
                  <c:v>98.861652500000005</c:v>
                </c:pt>
                <c:pt idx="45">
                  <c:v>98.900334400000006</c:v>
                </c:pt>
                <c:pt idx="46">
                  <c:v>98.891894100000002</c:v>
                </c:pt>
                <c:pt idx="47">
                  <c:v>98.9805645</c:v>
                </c:pt>
                <c:pt idx="48">
                  <c:v>99.070273799999995</c:v>
                </c:pt>
                <c:pt idx="49">
                  <c:v>99.343681399999994</c:v>
                </c:pt>
                <c:pt idx="50">
                  <c:v>99.228197899999998</c:v>
                </c:pt>
                <c:pt idx="51">
                  <c:v>99.049569300000002</c:v>
                </c:pt>
                <c:pt idx="52">
                  <c:v>99.002162100000007</c:v>
                </c:pt>
                <c:pt idx="53">
                  <c:v>99.164181200000002</c:v>
                </c:pt>
                <c:pt idx="54">
                  <c:v>99.0451008</c:v>
                </c:pt>
                <c:pt idx="55">
                  <c:v>99.019607899999997</c:v>
                </c:pt>
                <c:pt idx="56">
                  <c:v>98.736931799999994</c:v>
                </c:pt>
                <c:pt idx="57">
                  <c:v>98.807470100000003</c:v>
                </c:pt>
                <c:pt idx="58">
                  <c:v>98.680850100000001</c:v>
                </c:pt>
                <c:pt idx="59">
                  <c:v>98.674058299999999</c:v>
                </c:pt>
                <c:pt idx="60">
                  <c:v>98.380032200000002</c:v>
                </c:pt>
                <c:pt idx="61">
                  <c:v>99.728822899999997</c:v>
                </c:pt>
                <c:pt idx="62">
                  <c:v>99.854473499999997</c:v>
                </c:pt>
                <c:pt idx="63">
                  <c:v>100.04347540000001</c:v>
                </c:pt>
                <c:pt idx="64">
                  <c:v>99.966083499999996</c:v>
                </c:pt>
                <c:pt idx="65">
                  <c:v>100.1604093</c:v>
                </c:pt>
                <c:pt idx="66">
                  <c:v>100.00525330000001</c:v>
                </c:pt>
                <c:pt idx="67">
                  <c:v>99.901902500000006</c:v>
                </c:pt>
                <c:pt idx="68">
                  <c:v>99.959925100000007</c:v>
                </c:pt>
                <c:pt idx="69">
                  <c:v>99.963820400000003</c:v>
                </c:pt>
                <c:pt idx="70">
                  <c:v>99.677991399999996</c:v>
                </c:pt>
                <c:pt idx="71">
                  <c:v>99.359742600000004</c:v>
                </c:pt>
                <c:pt idx="72">
                  <c:v>99.203492900000001</c:v>
                </c:pt>
                <c:pt idx="73">
                  <c:v>99.270236699999998</c:v>
                </c:pt>
                <c:pt idx="74">
                  <c:v>99.099822700000004</c:v>
                </c:pt>
                <c:pt idx="75">
                  <c:v>99.055852200000004</c:v>
                </c:pt>
                <c:pt idx="76">
                  <c:v>98.994710699999999</c:v>
                </c:pt>
                <c:pt idx="77">
                  <c:v>98.912380600000006</c:v>
                </c:pt>
                <c:pt idx="78">
                  <c:v>98.995434700000004</c:v>
                </c:pt>
                <c:pt idx="79">
                  <c:v>99.181291000000002</c:v>
                </c:pt>
                <c:pt idx="80">
                  <c:v>98.895849200000001</c:v>
                </c:pt>
                <c:pt idx="81">
                  <c:v>100.0613604</c:v>
                </c:pt>
                <c:pt idx="82">
                  <c:v>99.205431599999997</c:v>
                </c:pt>
                <c:pt idx="83">
                  <c:v>99.161716499999997</c:v>
                </c:pt>
                <c:pt idx="84">
                  <c:v>99.042426399999997</c:v>
                </c:pt>
                <c:pt idx="85">
                  <c:v>99.020679299999998</c:v>
                </c:pt>
                <c:pt idx="86">
                  <c:v>98.869491199999999</c:v>
                </c:pt>
                <c:pt idx="87">
                  <c:v>98.888708100000002</c:v>
                </c:pt>
                <c:pt idx="88">
                  <c:v>98.825090099999997</c:v>
                </c:pt>
                <c:pt idx="89">
                  <c:v>99.001757699999999</c:v>
                </c:pt>
                <c:pt idx="90">
                  <c:v>98.974654900000004</c:v>
                </c:pt>
                <c:pt idx="91">
                  <c:v>99.038154500000005</c:v>
                </c:pt>
                <c:pt idx="92">
                  <c:v>99.062528900000004</c:v>
                </c:pt>
                <c:pt idx="93">
                  <c:v>98.864566499999995</c:v>
                </c:pt>
                <c:pt idx="94">
                  <c:v>98.725472699999997</c:v>
                </c:pt>
                <c:pt idx="95">
                  <c:v>98.721278999999996</c:v>
                </c:pt>
                <c:pt idx="96">
                  <c:v>98.812418300000004</c:v>
                </c:pt>
                <c:pt idx="97">
                  <c:v>98.806166700000006</c:v>
                </c:pt>
                <c:pt idx="98">
                  <c:v>98.716514900000007</c:v>
                </c:pt>
                <c:pt idx="99">
                  <c:v>98.735549500000005</c:v>
                </c:pt>
                <c:pt idx="100">
                  <c:v>98.524729699999995</c:v>
                </c:pt>
                <c:pt idx="101">
                  <c:v>98.347703899999999</c:v>
                </c:pt>
                <c:pt idx="102">
                  <c:v>97.987285299999996</c:v>
                </c:pt>
                <c:pt idx="103">
                  <c:v>99.243303800000007</c:v>
                </c:pt>
                <c:pt idx="104">
                  <c:v>99.292218199999994</c:v>
                </c:pt>
                <c:pt idx="105">
                  <c:v>99.184688699999995</c:v>
                </c:pt>
                <c:pt idx="106">
                  <c:v>99.289467700000003</c:v>
                </c:pt>
                <c:pt idx="107">
                  <c:v>98.669658400000003</c:v>
                </c:pt>
                <c:pt idx="108">
                  <c:v>97.894209399999994</c:v>
                </c:pt>
                <c:pt idx="109">
                  <c:v>98.565303200000002</c:v>
                </c:pt>
                <c:pt idx="110">
                  <c:v>98.721098400000002</c:v>
                </c:pt>
                <c:pt idx="111">
                  <c:v>99.078268399999999</c:v>
                </c:pt>
                <c:pt idx="112">
                  <c:v>99.273368899999994</c:v>
                </c:pt>
                <c:pt idx="113">
                  <c:v>99.814680100000004</c:v>
                </c:pt>
                <c:pt idx="114">
                  <c:v>99.435320500000003</c:v>
                </c:pt>
                <c:pt idx="115">
                  <c:v>99.139254899999997</c:v>
                </c:pt>
                <c:pt idx="116">
                  <c:v>99.278410699999995</c:v>
                </c:pt>
                <c:pt idx="117">
                  <c:v>99.613879100000005</c:v>
                </c:pt>
                <c:pt idx="118">
                  <c:v>99.700784799999994</c:v>
                </c:pt>
                <c:pt idx="119">
                  <c:v>99.692875000000001</c:v>
                </c:pt>
                <c:pt idx="120">
                  <c:v>99.845428499999997</c:v>
                </c:pt>
                <c:pt idx="121">
                  <c:v>99.685105500000006</c:v>
                </c:pt>
                <c:pt idx="122">
                  <c:v>100.7079308</c:v>
                </c:pt>
                <c:pt idx="123">
                  <c:v>100.8210851</c:v>
                </c:pt>
                <c:pt idx="124">
                  <c:v>101.0701603</c:v>
                </c:pt>
                <c:pt idx="125">
                  <c:v>101.0495043</c:v>
                </c:pt>
                <c:pt idx="126">
                  <c:v>100.96468040000001</c:v>
                </c:pt>
                <c:pt idx="127">
                  <c:v>101.072368</c:v>
                </c:pt>
                <c:pt idx="128">
                  <c:v>100.82759969999999</c:v>
                </c:pt>
                <c:pt idx="129">
                  <c:v>100.68891309999999</c:v>
                </c:pt>
                <c:pt idx="130">
                  <c:v>100.70183280000001</c:v>
                </c:pt>
                <c:pt idx="131">
                  <c:v>100.5678324</c:v>
                </c:pt>
                <c:pt idx="132">
                  <c:v>100.6006417</c:v>
                </c:pt>
                <c:pt idx="133">
                  <c:v>100.82961830000001</c:v>
                </c:pt>
                <c:pt idx="134">
                  <c:v>100.84540869999999</c:v>
                </c:pt>
                <c:pt idx="135">
                  <c:v>100.74638659999999</c:v>
                </c:pt>
                <c:pt idx="136">
                  <c:v>100.56298750000001</c:v>
                </c:pt>
                <c:pt idx="137">
                  <c:v>100.4436565</c:v>
                </c:pt>
                <c:pt idx="138">
                  <c:v>100.3451036</c:v>
                </c:pt>
                <c:pt idx="139">
                  <c:v>99.985007400000001</c:v>
                </c:pt>
                <c:pt idx="140">
                  <c:v>100.1834113</c:v>
                </c:pt>
                <c:pt idx="141">
                  <c:v>101.15933819999999</c:v>
                </c:pt>
                <c:pt idx="142">
                  <c:v>101.1576694</c:v>
                </c:pt>
                <c:pt idx="143">
                  <c:v>101.2630265</c:v>
                </c:pt>
                <c:pt idx="144">
                  <c:v>101.26943350000001</c:v>
                </c:pt>
                <c:pt idx="145">
                  <c:v>101.384038</c:v>
                </c:pt>
                <c:pt idx="146">
                  <c:v>100.9983012</c:v>
                </c:pt>
                <c:pt idx="147">
                  <c:v>101.0193328</c:v>
                </c:pt>
                <c:pt idx="148">
                  <c:v>100.9906192</c:v>
                </c:pt>
                <c:pt idx="149">
                  <c:v>100.95477339999999</c:v>
                </c:pt>
                <c:pt idx="150">
                  <c:v>101.056832</c:v>
                </c:pt>
                <c:pt idx="151">
                  <c:v>100.9927522</c:v>
                </c:pt>
                <c:pt idx="152">
                  <c:v>100.96649530000001</c:v>
                </c:pt>
                <c:pt idx="153">
                  <c:v>101.05385130000001</c:v>
                </c:pt>
                <c:pt idx="154">
                  <c:v>100.9349781</c:v>
                </c:pt>
                <c:pt idx="155">
                  <c:v>100.781938</c:v>
                </c:pt>
                <c:pt idx="156">
                  <c:v>100.6841424</c:v>
                </c:pt>
                <c:pt idx="157">
                  <c:v>100.9393955</c:v>
                </c:pt>
                <c:pt idx="158">
                  <c:v>100.87836059999999</c:v>
                </c:pt>
                <c:pt idx="159">
                  <c:v>100.78942809999999</c:v>
                </c:pt>
                <c:pt idx="160">
                  <c:v>100.81904470000001</c:v>
                </c:pt>
                <c:pt idx="161">
                  <c:v>100.8170781</c:v>
                </c:pt>
                <c:pt idx="162">
                  <c:v>100.7217012</c:v>
                </c:pt>
                <c:pt idx="163">
                  <c:v>100.73256720000001</c:v>
                </c:pt>
                <c:pt idx="164">
                  <c:v>101.79768799999999</c:v>
                </c:pt>
                <c:pt idx="165">
                  <c:v>101.7491265</c:v>
                </c:pt>
                <c:pt idx="166">
                  <c:v>101.7867576</c:v>
                </c:pt>
                <c:pt idx="167">
                  <c:v>101.6839066</c:v>
                </c:pt>
                <c:pt idx="168">
                  <c:v>101.374661</c:v>
                </c:pt>
                <c:pt idx="169">
                  <c:v>101.3198816</c:v>
                </c:pt>
                <c:pt idx="170">
                  <c:v>101.5366066</c:v>
                </c:pt>
                <c:pt idx="171">
                  <c:v>101.8905738</c:v>
                </c:pt>
                <c:pt idx="172">
                  <c:v>101.7963582</c:v>
                </c:pt>
                <c:pt idx="173">
                  <c:v>101.73406869999999</c:v>
                </c:pt>
                <c:pt idx="174">
                  <c:v>101.74580589999999</c:v>
                </c:pt>
                <c:pt idx="175">
                  <c:v>101.60931619999999</c:v>
                </c:pt>
                <c:pt idx="176">
                  <c:v>101.68313929999999</c:v>
                </c:pt>
                <c:pt idx="177">
                  <c:v>101.6246927</c:v>
                </c:pt>
                <c:pt idx="178">
                  <c:v>101.6255614</c:v>
                </c:pt>
                <c:pt idx="179">
                  <c:v>101.587356</c:v>
                </c:pt>
                <c:pt idx="180">
                  <c:v>101.5510345</c:v>
                </c:pt>
                <c:pt idx="181">
                  <c:v>101.38606059999999</c:v>
                </c:pt>
                <c:pt idx="182">
                  <c:v>101.1705577</c:v>
                </c:pt>
                <c:pt idx="183">
                  <c:v>101.12794150000001</c:v>
                </c:pt>
                <c:pt idx="184">
                  <c:v>101.0424458</c:v>
                </c:pt>
                <c:pt idx="185">
                  <c:v>102.0553776</c:v>
                </c:pt>
                <c:pt idx="186">
                  <c:v>102.1404977</c:v>
                </c:pt>
                <c:pt idx="187">
                  <c:v>102.2967787</c:v>
                </c:pt>
                <c:pt idx="188">
                  <c:v>102.28971</c:v>
                </c:pt>
                <c:pt idx="189">
                  <c:v>102.20504219999999</c:v>
                </c:pt>
                <c:pt idx="190">
                  <c:v>101.9463446</c:v>
                </c:pt>
                <c:pt idx="191">
                  <c:v>101.9433441</c:v>
                </c:pt>
                <c:pt idx="192">
                  <c:v>101.8856244</c:v>
                </c:pt>
                <c:pt idx="193">
                  <c:v>101.86452559999999</c:v>
                </c:pt>
                <c:pt idx="194">
                  <c:v>101.97346109999999</c:v>
                </c:pt>
                <c:pt idx="195">
                  <c:v>102.1443785</c:v>
                </c:pt>
                <c:pt idx="196">
                  <c:v>102.2506537</c:v>
                </c:pt>
                <c:pt idx="197">
                  <c:v>102.198821</c:v>
                </c:pt>
                <c:pt idx="198">
                  <c:v>101.9891733</c:v>
                </c:pt>
                <c:pt idx="199">
                  <c:v>101.93404870000001</c:v>
                </c:pt>
                <c:pt idx="200">
                  <c:v>101.8374608</c:v>
                </c:pt>
                <c:pt idx="201">
                  <c:v>101.79099220000001</c:v>
                </c:pt>
                <c:pt idx="202">
                  <c:v>101.72114790000001</c:v>
                </c:pt>
                <c:pt idx="203">
                  <c:v>101.9690665</c:v>
                </c:pt>
                <c:pt idx="204">
                  <c:v>101.84399019999999</c:v>
                </c:pt>
                <c:pt idx="205">
                  <c:v>101.3519739</c:v>
                </c:pt>
                <c:pt idx="206">
                  <c:v>101.03581579999999</c:v>
                </c:pt>
                <c:pt idx="207">
                  <c:v>102.0208844</c:v>
                </c:pt>
                <c:pt idx="208">
                  <c:v>101.9041213</c:v>
                </c:pt>
                <c:pt idx="209">
                  <c:v>101.8100448</c:v>
                </c:pt>
                <c:pt idx="210">
                  <c:v>101.7471202</c:v>
                </c:pt>
                <c:pt idx="211">
                  <c:v>101.79903830000001</c:v>
                </c:pt>
                <c:pt idx="212">
                  <c:v>101.8281114</c:v>
                </c:pt>
                <c:pt idx="213">
                  <c:v>102.0026199</c:v>
                </c:pt>
                <c:pt idx="214">
                  <c:v>101.8801579</c:v>
                </c:pt>
                <c:pt idx="215">
                  <c:v>101.8811972</c:v>
                </c:pt>
                <c:pt idx="216">
                  <c:v>102.1095859</c:v>
                </c:pt>
                <c:pt idx="217">
                  <c:v>101.94455600000001</c:v>
                </c:pt>
                <c:pt idx="218">
                  <c:v>101.8367263</c:v>
                </c:pt>
                <c:pt idx="219">
                  <c:v>101.8466883</c:v>
                </c:pt>
                <c:pt idx="220">
                  <c:v>101.7557882</c:v>
                </c:pt>
                <c:pt idx="221">
                  <c:v>101.5249348</c:v>
                </c:pt>
                <c:pt idx="222">
                  <c:v>101.2606346</c:v>
                </c:pt>
                <c:pt idx="223">
                  <c:v>101.160836</c:v>
                </c:pt>
                <c:pt idx="224">
                  <c:v>101.1101266</c:v>
                </c:pt>
                <c:pt idx="225">
                  <c:v>100.98890280000001</c:v>
                </c:pt>
                <c:pt idx="226">
                  <c:v>100.6530131</c:v>
                </c:pt>
                <c:pt idx="227">
                  <c:v>100.3837541</c:v>
                </c:pt>
                <c:pt idx="228">
                  <c:v>100.3490508</c:v>
                </c:pt>
                <c:pt idx="229">
                  <c:v>100.60461340000001</c:v>
                </c:pt>
                <c:pt idx="230">
                  <c:v>101.8660869</c:v>
                </c:pt>
                <c:pt idx="231">
                  <c:v>101.8305082</c:v>
                </c:pt>
                <c:pt idx="232">
                  <c:v>101.8792112</c:v>
                </c:pt>
                <c:pt idx="233">
                  <c:v>101.873919</c:v>
                </c:pt>
                <c:pt idx="234">
                  <c:v>101.7774434</c:v>
                </c:pt>
                <c:pt idx="235">
                  <c:v>101.61082589999999</c:v>
                </c:pt>
                <c:pt idx="236">
                  <c:v>101.3557064</c:v>
                </c:pt>
                <c:pt idx="237">
                  <c:v>101.3133753</c:v>
                </c:pt>
                <c:pt idx="238">
                  <c:v>101.1955499</c:v>
                </c:pt>
                <c:pt idx="239">
                  <c:v>101.2311656</c:v>
                </c:pt>
                <c:pt idx="240">
                  <c:v>101.11510199999999</c:v>
                </c:pt>
                <c:pt idx="241">
                  <c:v>100.9580193</c:v>
                </c:pt>
                <c:pt idx="242">
                  <c:v>101.17852739999999</c:v>
                </c:pt>
                <c:pt idx="243">
                  <c:v>101.1610529</c:v>
                </c:pt>
                <c:pt idx="244">
                  <c:v>101.1177445</c:v>
                </c:pt>
                <c:pt idx="245">
                  <c:v>101.4037526</c:v>
                </c:pt>
                <c:pt idx="246">
                  <c:v>101.2742076</c:v>
                </c:pt>
                <c:pt idx="247">
                  <c:v>101.3350016</c:v>
                </c:pt>
                <c:pt idx="248">
                  <c:v>101.3428328</c:v>
                </c:pt>
                <c:pt idx="249">
                  <c:v>101.28444500000001</c:v>
                </c:pt>
                <c:pt idx="250">
                  <c:v>102.1626653</c:v>
                </c:pt>
                <c:pt idx="251">
                  <c:v>102.2572411</c:v>
                </c:pt>
                <c:pt idx="252">
                  <c:v>102.21389480000001</c:v>
                </c:pt>
                <c:pt idx="253">
                  <c:v>102.1501119</c:v>
                </c:pt>
                <c:pt idx="254">
                  <c:v>102.1668257</c:v>
                </c:pt>
                <c:pt idx="255">
                  <c:v>102.08437840000001</c:v>
                </c:pt>
                <c:pt idx="256">
                  <c:v>102.2111939</c:v>
                </c:pt>
                <c:pt idx="257">
                  <c:v>102.1812156</c:v>
                </c:pt>
                <c:pt idx="258">
                  <c:v>102.1192132</c:v>
                </c:pt>
                <c:pt idx="259">
                  <c:v>102.1034793</c:v>
                </c:pt>
                <c:pt idx="260">
                  <c:v>101.9648507</c:v>
                </c:pt>
                <c:pt idx="261">
                  <c:v>101.84518559999999</c:v>
                </c:pt>
                <c:pt idx="262">
                  <c:v>101.7778477</c:v>
                </c:pt>
                <c:pt idx="263">
                  <c:v>101.74733209999999</c:v>
                </c:pt>
                <c:pt idx="264">
                  <c:v>101.7249585</c:v>
                </c:pt>
                <c:pt idx="265">
                  <c:v>101.4607901</c:v>
                </c:pt>
                <c:pt idx="266">
                  <c:v>101.3968527</c:v>
                </c:pt>
                <c:pt idx="267">
                  <c:v>101.32407139999999</c:v>
                </c:pt>
                <c:pt idx="268">
                  <c:v>101.38310679999999</c:v>
                </c:pt>
                <c:pt idx="269">
                  <c:v>101.21680809999999</c:v>
                </c:pt>
                <c:pt idx="270">
                  <c:v>101.0097135</c:v>
                </c:pt>
                <c:pt idx="271">
                  <c:v>102.39254750000001</c:v>
                </c:pt>
                <c:pt idx="272">
                  <c:v>102.32744750000001</c:v>
                </c:pt>
                <c:pt idx="273">
                  <c:v>102.1329313</c:v>
                </c:pt>
                <c:pt idx="274">
                  <c:v>102.10922890000001</c:v>
                </c:pt>
                <c:pt idx="275">
                  <c:v>102.1470502</c:v>
                </c:pt>
                <c:pt idx="276">
                  <c:v>102.14790240000001</c:v>
                </c:pt>
                <c:pt idx="277">
                  <c:v>102.1054973</c:v>
                </c:pt>
                <c:pt idx="278">
                  <c:v>101.9811907</c:v>
                </c:pt>
                <c:pt idx="279">
                  <c:v>101.7870332</c:v>
                </c:pt>
                <c:pt idx="280">
                  <c:v>101.9413022</c:v>
                </c:pt>
                <c:pt idx="281">
                  <c:v>102.2343371</c:v>
                </c:pt>
                <c:pt idx="282">
                  <c:v>102.3099972</c:v>
                </c:pt>
                <c:pt idx="283">
                  <c:v>102.2322613</c:v>
                </c:pt>
                <c:pt idx="284">
                  <c:v>102.2333474</c:v>
                </c:pt>
                <c:pt idx="285">
                  <c:v>102.4117042</c:v>
                </c:pt>
                <c:pt idx="286">
                  <c:v>102.33148540000001</c:v>
                </c:pt>
                <c:pt idx="287">
                  <c:v>102.31164889999999</c:v>
                </c:pt>
                <c:pt idx="288">
                  <c:v>102.2992266</c:v>
                </c:pt>
                <c:pt idx="289">
                  <c:v>102.0724658</c:v>
                </c:pt>
                <c:pt idx="290">
                  <c:v>101.9830925</c:v>
                </c:pt>
                <c:pt idx="291">
                  <c:v>101.9697932</c:v>
                </c:pt>
                <c:pt idx="292">
                  <c:v>102.0051046</c:v>
                </c:pt>
                <c:pt idx="293">
                  <c:v>102.9992201</c:v>
                </c:pt>
                <c:pt idx="294">
                  <c:v>102.7062554</c:v>
                </c:pt>
                <c:pt idx="295">
                  <c:v>102.63953429999999</c:v>
                </c:pt>
                <c:pt idx="296">
                  <c:v>102.5525217</c:v>
                </c:pt>
                <c:pt idx="297">
                  <c:v>102.5161463</c:v>
                </c:pt>
                <c:pt idx="298">
                  <c:v>102.64176070000001</c:v>
                </c:pt>
                <c:pt idx="299">
                  <c:v>102.4498172</c:v>
                </c:pt>
                <c:pt idx="300">
                  <c:v>102.34561979999999</c:v>
                </c:pt>
                <c:pt idx="301">
                  <c:v>102.44940800000001</c:v>
                </c:pt>
                <c:pt idx="302">
                  <c:v>102.5322257</c:v>
                </c:pt>
                <c:pt idx="303">
                  <c:v>102.68384519999999</c:v>
                </c:pt>
                <c:pt idx="304">
                  <c:v>102.3252727</c:v>
                </c:pt>
                <c:pt idx="305">
                  <c:v>102.26384349999999</c:v>
                </c:pt>
                <c:pt idx="306">
                  <c:v>102.6868211</c:v>
                </c:pt>
                <c:pt idx="307">
                  <c:v>102.7177932</c:v>
                </c:pt>
                <c:pt idx="308">
                  <c:v>102.660904</c:v>
                </c:pt>
                <c:pt idx="309">
                  <c:v>102.504801</c:v>
                </c:pt>
                <c:pt idx="310">
                  <c:v>102.4212831</c:v>
                </c:pt>
                <c:pt idx="311">
                  <c:v>102.4420915</c:v>
                </c:pt>
                <c:pt idx="312">
                  <c:v>102.4029867</c:v>
                </c:pt>
                <c:pt idx="313">
                  <c:v>103.4075086</c:v>
                </c:pt>
                <c:pt idx="314">
                  <c:v>103.42469389999999</c:v>
                </c:pt>
                <c:pt idx="315">
                  <c:v>103.3196775</c:v>
                </c:pt>
                <c:pt idx="316">
                  <c:v>103.3961434</c:v>
                </c:pt>
                <c:pt idx="317">
                  <c:v>103.4389843</c:v>
                </c:pt>
                <c:pt idx="318">
                  <c:v>103.4577026</c:v>
                </c:pt>
                <c:pt idx="319">
                  <c:v>103.3569644</c:v>
                </c:pt>
                <c:pt idx="320">
                  <c:v>103.23739500000001</c:v>
                </c:pt>
                <c:pt idx="321">
                  <c:v>103.2503492</c:v>
                </c:pt>
                <c:pt idx="322">
                  <c:v>103.24336409999999</c:v>
                </c:pt>
                <c:pt idx="323">
                  <c:v>103.13148270000001</c:v>
                </c:pt>
                <c:pt idx="324">
                  <c:v>103.1060221</c:v>
                </c:pt>
                <c:pt idx="325">
                  <c:v>102.9559201</c:v>
                </c:pt>
                <c:pt idx="326">
                  <c:v>102.9158449</c:v>
                </c:pt>
                <c:pt idx="327">
                  <c:v>102.83099470000001</c:v>
                </c:pt>
                <c:pt idx="328">
                  <c:v>102.6860021</c:v>
                </c:pt>
                <c:pt idx="329">
                  <c:v>102.6941411</c:v>
                </c:pt>
                <c:pt idx="330">
                  <c:v>102.7640421</c:v>
                </c:pt>
                <c:pt idx="331">
                  <c:v>102.7159465</c:v>
                </c:pt>
                <c:pt idx="332">
                  <c:v>103.71127679999999</c:v>
                </c:pt>
                <c:pt idx="333">
                  <c:v>103.7464949</c:v>
                </c:pt>
                <c:pt idx="334">
                  <c:v>103.719019</c:v>
                </c:pt>
                <c:pt idx="335">
                  <c:v>103.7070257</c:v>
                </c:pt>
                <c:pt idx="336">
                  <c:v>103.57593869999999</c:v>
                </c:pt>
                <c:pt idx="337">
                  <c:v>103.5138836</c:v>
                </c:pt>
                <c:pt idx="338">
                  <c:v>103.36817929999999</c:v>
                </c:pt>
                <c:pt idx="339">
                  <c:v>103.36266879999999</c:v>
                </c:pt>
                <c:pt idx="340">
                  <c:v>103.351129</c:v>
                </c:pt>
                <c:pt idx="341">
                  <c:v>103.2570326</c:v>
                </c:pt>
                <c:pt idx="342">
                  <c:v>103.3715424</c:v>
                </c:pt>
                <c:pt idx="343">
                  <c:v>103.6601392</c:v>
                </c:pt>
                <c:pt idx="344">
                  <c:v>103.60117150000001</c:v>
                </c:pt>
                <c:pt idx="345">
                  <c:v>103.45335249999999</c:v>
                </c:pt>
                <c:pt idx="346">
                  <c:v>103.3194082</c:v>
                </c:pt>
                <c:pt idx="347">
                  <c:v>103.2913715</c:v>
                </c:pt>
                <c:pt idx="348">
                  <c:v>103.38730049999999</c:v>
                </c:pt>
                <c:pt idx="349">
                  <c:v>103.452676</c:v>
                </c:pt>
                <c:pt idx="350">
                  <c:v>103.3684251</c:v>
                </c:pt>
                <c:pt idx="351">
                  <c:v>103.4193243</c:v>
                </c:pt>
                <c:pt idx="352">
                  <c:v>103.3770923</c:v>
                </c:pt>
                <c:pt idx="353">
                  <c:v>103.0558541</c:v>
                </c:pt>
                <c:pt idx="354">
                  <c:v>104.0562898</c:v>
                </c:pt>
                <c:pt idx="355">
                  <c:v>104.0301515</c:v>
                </c:pt>
                <c:pt idx="356">
                  <c:v>103.94162249999999</c:v>
                </c:pt>
                <c:pt idx="357">
                  <c:v>103.87312489999999</c:v>
                </c:pt>
                <c:pt idx="358">
                  <c:v>104.051153</c:v>
                </c:pt>
                <c:pt idx="359">
                  <c:v>103.9637499</c:v>
                </c:pt>
                <c:pt idx="360">
                  <c:v>103.8245656</c:v>
                </c:pt>
                <c:pt idx="361">
                  <c:v>103.666085</c:v>
                </c:pt>
                <c:pt idx="362">
                  <c:v>103.5461136</c:v>
                </c:pt>
                <c:pt idx="363">
                  <c:v>103.37795490000001</c:v>
                </c:pt>
                <c:pt idx="364">
                  <c:v>102.90466859999999</c:v>
                </c:pt>
                <c:pt idx="365">
                  <c:v>102.7180939</c:v>
                </c:pt>
                <c:pt idx="366">
                  <c:v>102.6151021</c:v>
                </c:pt>
                <c:pt idx="367">
                  <c:v>102.61194</c:v>
                </c:pt>
                <c:pt idx="368">
                  <c:v>102.62462240000001</c:v>
                </c:pt>
                <c:pt idx="369">
                  <c:v>102.5145079</c:v>
                </c:pt>
                <c:pt idx="370">
                  <c:v>102.41031479999999</c:v>
                </c:pt>
                <c:pt idx="371">
                  <c:v>102.5659806</c:v>
                </c:pt>
                <c:pt idx="372">
                  <c:v>102.459564</c:v>
                </c:pt>
                <c:pt idx="373">
                  <c:v>103.4312838</c:v>
                </c:pt>
                <c:pt idx="374">
                  <c:v>103.3906927</c:v>
                </c:pt>
                <c:pt idx="375">
                  <c:v>103.3050229</c:v>
                </c:pt>
                <c:pt idx="376">
                  <c:v>103.063653</c:v>
                </c:pt>
                <c:pt idx="377">
                  <c:v>102.9045036</c:v>
                </c:pt>
                <c:pt idx="378">
                  <c:v>102.84500420000001</c:v>
                </c:pt>
                <c:pt idx="379">
                  <c:v>102.6578013</c:v>
                </c:pt>
                <c:pt idx="380">
                  <c:v>102.7208296</c:v>
                </c:pt>
                <c:pt idx="381">
                  <c:v>102.72125939999999</c:v>
                </c:pt>
                <c:pt idx="382">
                  <c:v>102.45715629999999</c:v>
                </c:pt>
                <c:pt idx="383">
                  <c:v>102.18694290000001</c:v>
                </c:pt>
                <c:pt idx="384">
                  <c:v>101.7657332</c:v>
                </c:pt>
                <c:pt idx="385">
                  <c:v>101.8161278</c:v>
                </c:pt>
                <c:pt idx="386">
                  <c:v>101.6457961</c:v>
                </c:pt>
                <c:pt idx="387">
                  <c:v>101.6747053</c:v>
                </c:pt>
                <c:pt idx="388">
                  <c:v>101.52246529999999</c:v>
                </c:pt>
                <c:pt idx="389">
                  <c:v>101.3107693</c:v>
                </c:pt>
                <c:pt idx="390">
                  <c:v>101.4527681</c:v>
                </c:pt>
                <c:pt idx="391">
                  <c:v>101.1393346</c:v>
                </c:pt>
                <c:pt idx="392">
                  <c:v>100.806831</c:v>
                </c:pt>
                <c:pt idx="393">
                  <c:v>101.85276880000001</c:v>
                </c:pt>
                <c:pt idx="394">
                  <c:v>102.1579624</c:v>
                </c:pt>
                <c:pt idx="395">
                  <c:v>102.4133113</c:v>
                </c:pt>
                <c:pt idx="396">
                  <c:v>101.9166676</c:v>
                </c:pt>
                <c:pt idx="397">
                  <c:v>101.9622111</c:v>
                </c:pt>
                <c:pt idx="398">
                  <c:v>101.78465300000001</c:v>
                </c:pt>
                <c:pt idx="399">
                  <c:v>101.8161668</c:v>
                </c:pt>
                <c:pt idx="400">
                  <c:v>101.6526623</c:v>
                </c:pt>
                <c:pt idx="401">
                  <c:v>101.95634769999999</c:v>
                </c:pt>
                <c:pt idx="402">
                  <c:v>101.91560389999999</c:v>
                </c:pt>
                <c:pt idx="403">
                  <c:v>102.2164119</c:v>
                </c:pt>
                <c:pt idx="404">
                  <c:v>101.9909864</c:v>
                </c:pt>
                <c:pt idx="405">
                  <c:v>102.07962980000001</c:v>
                </c:pt>
                <c:pt idx="406">
                  <c:v>102.2121449</c:v>
                </c:pt>
                <c:pt idx="407">
                  <c:v>101.8037559</c:v>
                </c:pt>
                <c:pt idx="408">
                  <c:v>101.4145723</c:v>
                </c:pt>
                <c:pt idx="409">
                  <c:v>101.1543562</c:v>
                </c:pt>
                <c:pt idx="410">
                  <c:v>101.16268530000001</c:v>
                </c:pt>
                <c:pt idx="411">
                  <c:v>100.8738237</c:v>
                </c:pt>
                <c:pt idx="412">
                  <c:v>101.3683534</c:v>
                </c:pt>
                <c:pt idx="413">
                  <c:v>101.6373828</c:v>
                </c:pt>
                <c:pt idx="414">
                  <c:v>102.2402709</c:v>
                </c:pt>
                <c:pt idx="415">
                  <c:v>101.9303001</c:v>
                </c:pt>
                <c:pt idx="416">
                  <c:v>102.2167259</c:v>
                </c:pt>
                <c:pt idx="417">
                  <c:v>102.8248849</c:v>
                </c:pt>
                <c:pt idx="418">
                  <c:v>102.9636524</c:v>
                </c:pt>
                <c:pt idx="419">
                  <c:v>102.93191659999999</c:v>
                </c:pt>
                <c:pt idx="420">
                  <c:v>102.96370880000001</c:v>
                </c:pt>
                <c:pt idx="421">
                  <c:v>102.90339899999999</c:v>
                </c:pt>
                <c:pt idx="422">
                  <c:v>102.9370699</c:v>
                </c:pt>
                <c:pt idx="423">
                  <c:v>102.9744738</c:v>
                </c:pt>
                <c:pt idx="424">
                  <c:v>103.0734434</c:v>
                </c:pt>
                <c:pt idx="425">
                  <c:v>103.01504920000001</c:v>
                </c:pt>
                <c:pt idx="426">
                  <c:v>102.9312546</c:v>
                </c:pt>
                <c:pt idx="427">
                  <c:v>102.72940680000001</c:v>
                </c:pt>
                <c:pt idx="428">
                  <c:v>102.6732808</c:v>
                </c:pt>
                <c:pt idx="429">
                  <c:v>102.57127439999999</c:v>
                </c:pt>
                <c:pt idx="430">
                  <c:v>102.5210371</c:v>
                </c:pt>
                <c:pt idx="431">
                  <c:v>102.5972926</c:v>
                </c:pt>
                <c:pt idx="432">
                  <c:v>102.6328219</c:v>
                </c:pt>
                <c:pt idx="433">
                  <c:v>102.58704710000001</c:v>
                </c:pt>
                <c:pt idx="434">
                  <c:v>103.85342319999999</c:v>
                </c:pt>
                <c:pt idx="435">
                  <c:v>103.96281279999999</c:v>
                </c:pt>
                <c:pt idx="436">
                  <c:v>103.892865</c:v>
                </c:pt>
                <c:pt idx="437">
                  <c:v>103.8638764</c:v>
                </c:pt>
                <c:pt idx="438">
                  <c:v>103.9392301</c:v>
                </c:pt>
                <c:pt idx="439">
                  <c:v>103.96027479999999</c:v>
                </c:pt>
                <c:pt idx="440">
                  <c:v>103.7113853</c:v>
                </c:pt>
                <c:pt idx="441">
                  <c:v>103.6802265</c:v>
                </c:pt>
                <c:pt idx="442">
                  <c:v>103.8179516</c:v>
                </c:pt>
                <c:pt idx="443">
                  <c:v>103.7766984</c:v>
                </c:pt>
                <c:pt idx="444">
                  <c:v>103.8892249</c:v>
                </c:pt>
                <c:pt idx="445">
                  <c:v>103.90277810000001</c:v>
                </c:pt>
                <c:pt idx="446">
                  <c:v>103.8272686</c:v>
                </c:pt>
                <c:pt idx="447">
                  <c:v>104.0274854</c:v>
                </c:pt>
                <c:pt idx="448">
                  <c:v>103.94267960000001</c:v>
                </c:pt>
                <c:pt idx="449">
                  <c:v>103.78714909999999</c:v>
                </c:pt>
                <c:pt idx="450">
                  <c:v>103.7315686</c:v>
                </c:pt>
                <c:pt idx="451">
                  <c:v>103.451756</c:v>
                </c:pt>
                <c:pt idx="452">
                  <c:v>103.5041739</c:v>
                </c:pt>
                <c:pt idx="453">
                  <c:v>103.3218145</c:v>
                </c:pt>
                <c:pt idx="454">
                  <c:v>103.0702697</c:v>
                </c:pt>
                <c:pt idx="455">
                  <c:v>103.01352850000001</c:v>
                </c:pt>
                <c:pt idx="456">
                  <c:v>102.98888049999999</c:v>
                </c:pt>
                <c:pt idx="457">
                  <c:v>103.64471930000001</c:v>
                </c:pt>
                <c:pt idx="458">
                  <c:v>103.60324610000001</c:v>
                </c:pt>
                <c:pt idx="459">
                  <c:v>103.6478626</c:v>
                </c:pt>
                <c:pt idx="460">
                  <c:v>103.476007</c:v>
                </c:pt>
                <c:pt idx="461">
                  <c:v>103.36626219999999</c:v>
                </c:pt>
                <c:pt idx="462">
                  <c:v>103.23910119999999</c:v>
                </c:pt>
                <c:pt idx="463">
                  <c:v>103.00259130000001</c:v>
                </c:pt>
                <c:pt idx="464">
                  <c:v>103.0236465</c:v>
                </c:pt>
                <c:pt idx="465">
                  <c:v>103.0174724</c:v>
                </c:pt>
                <c:pt idx="466">
                  <c:v>102.7730498</c:v>
                </c:pt>
                <c:pt idx="467">
                  <c:v>102.64214320000001</c:v>
                </c:pt>
                <c:pt idx="468">
                  <c:v>102.71501809999999</c:v>
                </c:pt>
                <c:pt idx="469">
                  <c:v>102.70482060000001</c:v>
                </c:pt>
                <c:pt idx="470">
                  <c:v>102.6944577</c:v>
                </c:pt>
                <c:pt idx="471">
                  <c:v>102.6188227</c:v>
                </c:pt>
                <c:pt idx="472">
                  <c:v>102.7277143</c:v>
                </c:pt>
                <c:pt idx="473">
                  <c:v>102.4145357</c:v>
                </c:pt>
                <c:pt idx="474">
                  <c:v>102.5204233</c:v>
                </c:pt>
                <c:pt idx="475">
                  <c:v>102.57076069999999</c:v>
                </c:pt>
                <c:pt idx="476">
                  <c:v>102.7116427</c:v>
                </c:pt>
                <c:pt idx="477">
                  <c:v>102.4793585</c:v>
                </c:pt>
                <c:pt idx="478">
                  <c:v>103.1164058</c:v>
                </c:pt>
                <c:pt idx="479">
                  <c:v>102.93883870000001</c:v>
                </c:pt>
                <c:pt idx="480">
                  <c:v>103.0497154</c:v>
                </c:pt>
                <c:pt idx="481">
                  <c:v>103.0081606</c:v>
                </c:pt>
                <c:pt idx="482">
                  <c:v>102.9121241</c:v>
                </c:pt>
                <c:pt idx="483">
                  <c:v>102.65192039999999</c:v>
                </c:pt>
                <c:pt idx="484">
                  <c:v>102.578805</c:v>
                </c:pt>
                <c:pt idx="485">
                  <c:v>102.4294981</c:v>
                </c:pt>
                <c:pt idx="486">
                  <c:v>102.35533820000001</c:v>
                </c:pt>
                <c:pt idx="487">
                  <c:v>102.2902785</c:v>
                </c:pt>
                <c:pt idx="488">
                  <c:v>102.2016849</c:v>
                </c:pt>
                <c:pt idx="489">
                  <c:v>102.1114682</c:v>
                </c:pt>
                <c:pt idx="490">
                  <c:v>101.9193372</c:v>
                </c:pt>
                <c:pt idx="491">
                  <c:v>102.1027455</c:v>
                </c:pt>
                <c:pt idx="492">
                  <c:v>102.07151589999999</c:v>
                </c:pt>
                <c:pt idx="493">
                  <c:v>101.8692782</c:v>
                </c:pt>
                <c:pt idx="494">
                  <c:v>102.1564951</c:v>
                </c:pt>
                <c:pt idx="495">
                  <c:v>102.10304240000001</c:v>
                </c:pt>
                <c:pt idx="496">
                  <c:v>101.8044019</c:v>
                </c:pt>
                <c:pt idx="497">
                  <c:v>101.622922</c:v>
                </c:pt>
                <c:pt idx="498">
                  <c:v>101.4351724</c:v>
                </c:pt>
                <c:pt idx="499">
                  <c:v>102.68850550000001</c:v>
                </c:pt>
                <c:pt idx="500">
                  <c:v>102.61055690000001</c:v>
                </c:pt>
                <c:pt idx="501">
                  <c:v>102.4947104</c:v>
                </c:pt>
                <c:pt idx="502">
                  <c:v>102.4507404</c:v>
                </c:pt>
                <c:pt idx="503">
                  <c:v>102.2473122</c:v>
                </c:pt>
                <c:pt idx="504">
                  <c:v>102.0662955</c:v>
                </c:pt>
                <c:pt idx="505">
                  <c:v>101.9048092</c:v>
                </c:pt>
                <c:pt idx="506">
                  <c:v>101.9881388</c:v>
                </c:pt>
                <c:pt idx="507">
                  <c:v>102.0309214</c:v>
                </c:pt>
                <c:pt idx="508">
                  <c:v>102.0384116</c:v>
                </c:pt>
                <c:pt idx="509">
                  <c:v>102.1260432</c:v>
                </c:pt>
                <c:pt idx="510">
                  <c:v>102.2788314</c:v>
                </c:pt>
                <c:pt idx="511">
                  <c:v>102.04085360000001</c:v>
                </c:pt>
                <c:pt idx="512">
                  <c:v>101.86393030000001</c:v>
                </c:pt>
                <c:pt idx="513">
                  <c:v>101.6134562</c:v>
                </c:pt>
                <c:pt idx="514">
                  <c:v>101.7556591</c:v>
                </c:pt>
                <c:pt idx="515">
                  <c:v>101.7614801</c:v>
                </c:pt>
                <c:pt idx="516">
                  <c:v>101.6964258</c:v>
                </c:pt>
                <c:pt idx="517">
                  <c:v>101.5119086</c:v>
                </c:pt>
                <c:pt idx="518">
                  <c:v>101.1870569</c:v>
                </c:pt>
                <c:pt idx="519">
                  <c:v>100.8970729</c:v>
                </c:pt>
                <c:pt idx="520">
                  <c:v>100.8554592</c:v>
                </c:pt>
                <c:pt idx="521">
                  <c:v>102.15505520000001</c:v>
                </c:pt>
                <c:pt idx="522">
                  <c:v>101.8240378</c:v>
                </c:pt>
                <c:pt idx="523">
                  <c:v>101.7484427</c:v>
                </c:pt>
                <c:pt idx="524">
                  <c:v>101.5503772</c:v>
                </c:pt>
                <c:pt idx="525">
                  <c:v>101.33741190000001</c:v>
                </c:pt>
                <c:pt idx="526">
                  <c:v>101.0883123</c:v>
                </c:pt>
                <c:pt idx="527">
                  <c:v>101.361299</c:v>
                </c:pt>
                <c:pt idx="528">
                  <c:v>101.452072</c:v>
                </c:pt>
                <c:pt idx="529">
                  <c:v>101.30178189999999</c:v>
                </c:pt>
                <c:pt idx="530">
                  <c:v>101.3043577</c:v>
                </c:pt>
                <c:pt idx="531">
                  <c:v>101.0341595</c:v>
                </c:pt>
                <c:pt idx="532">
                  <c:v>100.9888778</c:v>
                </c:pt>
                <c:pt idx="533">
                  <c:v>100.51512409999999</c:v>
                </c:pt>
                <c:pt idx="534">
                  <c:v>100.5248436</c:v>
                </c:pt>
                <c:pt idx="535">
                  <c:v>100.6122642</c:v>
                </c:pt>
                <c:pt idx="536">
                  <c:v>100.4340286</c:v>
                </c:pt>
                <c:pt idx="537">
                  <c:v>100.27023509999999</c:v>
                </c:pt>
                <c:pt idx="538">
                  <c:v>100.0870226</c:v>
                </c:pt>
                <c:pt idx="539">
                  <c:v>101.4767016</c:v>
                </c:pt>
                <c:pt idx="540">
                  <c:v>101.2280702</c:v>
                </c:pt>
                <c:pt idx="541">
                  <c:v>101.01252150000001</c:v>
                </c:pt>
                <c:pt idx="542">
                  <c:v>101.20524949999999</c:v>
                </c:pt>
                <c:pt idx="543">
                  <c:v>101.1015149</c:v>
                </c:pt>
                <c:pt idx="544">
                  <c:v>100.8118027</c:v>
                </c:pt>
                <c:pt idx="545">
                  <c:v>100.8782128</c:v>
                </c:pt>
                <c:pt idx="546">
                  <c:v>100.6522025</c:v>
                </c:pt>
                <c:pt idx="547">
                  <c:v>100.6400787</c:v>
                </c:pt>
                <c:pt idx="548">
                  <c:v>100.5673187</c:v>
                </c:pt>
                <c:pt idx="549">
                  <c:v>100.346125</c:v>
                </c:pt>
                <c:pt idx="550">
                  <c:v>100.2460201</c:v>
                </c:pt>
                <c:pt idx="551">
                  <c:v>100.0634041</c:v>
                </c:pt>
                <c:pt idx="552">
                  <c:v>100.1175719</c:v>
                </c:pt>
                <c:pt idx="553">
                  <c:v>99.835960700000001</c:v>
                </c:pt>
                <c:pt idx="554">
                  <c:v>99.959097700000001</c:v>
                </c:pt>
                <c:pt idx="555">
                  <c:v>99.543036000000001</c:v>
                </c:pt>
                <c:pt idx="556">
                  <c:v>99.221082600000003</c:v>
                </c:pt>
                <c:pt idx="557">
                  <c:v>99.009110399999997</c:v>
                </c:pt>
                <c:pt idx="558">
                  <c:v>98.865957399999999</c:v>
                </c:pt>
                <c:pt idx="559">
                  <c:v>98.740561099999994</c:v>
                </c:pt>
                <c:pt idx="560">
                  <c:v>98.943182699999994</c:v>
                </c:pt>
                <c:pt idx="561">
                  <c:v>98.951430599999995</c:v>
                </c:pt>
                <c:pt idx="562">
                  <c:v>100.09510090000001</c:v>
                </c:pt>
                <c:pt idx="563">
                  <c:v>99.776089299999995</c:v>
                </c:pt>
                <c:pt idx="564">
                  <c:v>99.918292199999996</c:v>
                </c:pt>
                <c:pt idx="565">
                  <c:v>99.940244800000002</c:v>
                </c:pt>
                <c:pt idx="566">
                  <c:v>100.1023162</c:v>
                </c:pt>
                <c:pt idx="567">
                  <c:v>99.939410300000006</c:v>
                </c:pt>
                <c:pt idx="568">
                  <c:v>99.820894600000003</c:v>
                </c:pt>
                <c:pt idx="569">
                  <c:v>99.305667799999995</c:v>
                </c:pt>
                <c:pt idx="570">
                  <c:v>99.063657800000001</c:v>
                </c:pt>
                <c:pt idx="571">
                  <c:v>98.981633799999997</c:v>
                </c:pt>
                <c:pt idx="572">
                  <c:v>98.191528899999994</c:v>
                </c:pt>
                <c:pt idx="573">
                  <c:v>98.311303899999999</c:v>
                </c:pt>
                <c:pt idx="574">
                  <c:v>97.906071999999995</c:v>
                </c:pt>
                <c:pt idx="575">
                  <c:v>97.719791499999999</c:v>
                </c:pt>
                <c:pt idx="576">
                  <c:v>97.461860799999997</c:v>
                </c:pt>
                <c:pt idx="577">
                  <c:v>97.740255700000006</c:v>
                </c:pt>
                <c:pt idx="578">
                  <c:v>97.849636200000006</c:v>
                </c:pt>
                <c:pt idx="579">
                  <c:v>97.826402299999998</c:v>
                </c:pt>
                <c:pt idx="580">
                  <c:v>99.673529400000007</c:v>
                </c:pt>
                <c:pt idx="581">
                  <c:v>99.635204299999998</c:v>
                </c:pt>
                <c:pt idx="582">
                  <c:v>99.856031099999996</c:v>
                </c:pt>
                <c:pt idx="583">
                  <c:v>99.906131999999999</c:v>
                </c:pt>
                <c:pt idx="584">
                  <c:v>99.793867599999999</c:v>
                </c:pt>
                <c:pt idx="585">
                  <c:v>99.527219900000006</c:v>
                </c:pt>
                <c:pt idx="586">
                  <c:v>99.633495600000003</c:v>
                </c:pt>
                <c:pt idx="587">
                  <c:v>99.928470899999994</c:v>
                </c:pt>
                <c:pt idx="588">
                  <c:v>99.763544300000007</c:v>
                </c:pt>
                <c:pt idx="589">
                  <c:v>99.757692399999996</c:v>
                </c:pt>
                <c:pt idx="590">
                  <c:v>99.485719700000004</c:v>
                </c:pt>
                <c:pt idx="591">
                  <c:v>99.646378799999994</c:v>
                </c:pt>
                <c:pt idx="592">
                  <c:v>99.510998299999997</c:v>
                </c:pt>
                <c:pt idx="593">
                  <c:v>99.107502100000005</c:v>
                </c:pt>
                <c:pt idx="594">
                  <c:v>98.559517200000002</c:v>
                </c:pt>
                <c:pt idx="595">
                  <c:v>98.183934699999995</c:v>
                </c:pt>
                <c:pt idx="596">
                  <c:v>97.952181699999997</c:v>
                </c:pt>
                <c:pt idx="597">
                  <c:v>97.541616700000006</c:v>
                </c:pt>
                <c:pt idx="598">
                  <c:v>97.172122000000002</c:v>
                </c:pt>
                <c:pt idx="599">
                  <c:v>97.156327300000001</c:v>
                </c:pt>
                <c:pt idx="600">
                  <c:v>97.384026399999996</c:v>
                </c:pt>
                <c:pt idx="601">
                  <c:v>97.696384800000004</c:v>
                </c:pt>
                <c:pt idx="602">
                  <c:v>98.637681200000003</c:v>
                </c:pt>
                <c:pt idx="603">
                  <c:v>98.247329300000004</c:v>
                </c:pt>
                <c:pt idx="604">
                  <c:v>98.215560800000006</c:v>
                </c:pt>
                <c:pt idx="605">
                  <c:v>98.162431499999997</c:v>
                </c:pt>
                <c:pt idx="606">
                  <c:v>97.838014799999996</c:v>
                </c:pt>
                <c:pt idx="607">
                  <c:v>97.678833400000002</c:v>
                </c:pt>
                <c:pt idx="608">
                  <c:v>97.679191599999996</c:v>
                </c:pt>
                <c:pt idx="609">
                  <c:v>97.145439699999997</c:v>
                </c:pt>
                <c:pt idx="610">
                  <c:v>97.121487900000005</c:v>
                </c:pt>
                <c:pt idx="611">
                  <c:v>97.392593399999996</c:v>
                </c:pt>
                <c:pt idx="612">
                  <c:v>97.164650100000003</c:v>
                </c:pt>
                <c:pt idx="613">
                  <c:v>97.2354615</c:v>
                </c:pt>
                <c:pt idx="614">
                  <c:v>97.426121699999996</c:v>
                </c:pt>
                <c:pt idx="615">
                  <c:v>97.755459599999995</c:v>
                </c:pt>
                <c:pt idx="616">
                  <c:v>97.882810599999999</c:v>
                </c:pt>
                <c:pt idx="617">
                  <c:v>97.842340199999995</c:v>
                </c:pt>
                <c:pt idx="618">
                  <c:v>97.480651100000003</c:v>
                </c:pt>
                <c:pt idx="619">
                  <c:v>97.621329599999996</c:v>
                </c:pt>
                <c:pt idx="620">
                  <c:v>97.877163899999999</c:v>
                </c:pt>
                <c:pt idx="621">
                  <c:v>97.489889700000006</c:v>
                </c:pt>
                <c:pt idx="622">
                  <c:v>97.679281399999994</c:v>
                </c:pt>
                <c:pt idx="623">
                  <c:v>98.109674799999993</c:v>
                </c:pt>
                <c:pt idx="624">
                  <c:v>97.020398400000005</c:v>
                </c:pt>
                <c:pt idx="625">
                  <c:v>96.722689200000005</c:v>
                </c:pt>
                <c:pt idx="626">
                  <c:v>97.162944999999993</c:v>
                </c:pt>
                <c:pt idx="627">
                  <c:v>96.485855700000002</c:v>
                </c:pt>
                <c:pt idx="628">
                  <c:v>96.772770600000001</c:v>
                </c:pt>
                <c:pt idx="629">
                  <c:v>97.213569500000006</c:v>
                </c:pt>
                <c:pt idx="630">
                  <c:v>97.030801400000001</c:v>
                </c:pt>
                <c:pt idx="631">
                  <c:v>97.276602600000004</c:v>
                </c:pt>
                <c:pt idx="632">
                  <c:v>97.2685283</c:v>
                </c:pt>
                <c:pt idx="633">
                  <c:v>97.520703499999996</c:v>
                </c:pt>
                <c:pt idx="634">
                  <c:v>96.855202399999996</c:v>
                </c:pt>
                <c:pt idx="635">
                  <c:v>97.0235986</c:v>
                </c:pt>
                <c:pt idx="636">
                  <c:v>98.067385000000002</c:v>
                </c:pt>
                <c:pt idx="637">
                  <c:v>98.203828299999998</c:v>
                </c:pt>
                <c:pt idx="638">
                  <c:v>98.183629699999997</c:v>
                </c:pt>
                <c:pt idx="639">
                  <c:v>98.588622700000002</c:v>
                </c:pt>
                <c:pt idx="640">
                  <c:v>98.536302399999997</c:v>
                </c:pt>
                <c:pt idx="641">
                  <c:v>98.6432468</c:v>
                </c:pt>
                <c:pt idx="642">
                  <c:v>98.630144099999995</c:v>
                </c:pt>
                <c:pt idx="643">
                  <c:v>98.625627300000005</c:v>
                </c:pt>
                <c:pt idx="644">
                  <c:v>98.540824499999999</c:v>
                </c:pt>
                <c:pt idx="645">
                  <c:v>98.315294399999999</c:v>
                </c:pt>
                <c:pt idx="646">
                  <c:v>98.472295399999993</c:v>
                </c:pt>
                <c:pt idx="647">
                  <c:v>98.240346099999996</c:v>
                </c:pt>
                <c:pt idx="648">
                  <c:v>98.409830700000001</c:v>
                </c:pt>
                <c:pt idx="649">
                  <c:v>98.296033600000001</c:v>
                </c:pt>
                <c:pt idx="650">
                  <c:v>98.298397300000005</c:v>
                </c:pt>
                <c:pt idx="651">
                  <c:v>98.279453700000005</c:v>
                </c:pt>
                <c:pt idx="652">
                  <c:v>98.123881900000001</c:v>
                </c:pt>
                <c:pt idx="653">
                  <c:v>97.916718200000005</c:v>
                </c:pt>
                <c:pt idx="654">
                  <c:v>97.8561172</c:v>
                </c:pt>
                <c:pt idx="655">
                  <c:v>97.832750500000003</c:v>
                </c:pt>
                <c:pt idx="656">
                  <c:v>97.8404788</c:v>
                </c:pt>
                <c:pt idx="657">
                  <c:v>97.831283999999997</c:v>
                </c:pt>
                <c:pt idx="658">
                  <c:v>97.790411000000006</c:v>
                </c:pt>
                <c:pt idx="659">
                  <c:v>97.8866163</c:v>
                </c:pt>
                <c:pt idx="660">
                  <c:v>97.800539700000002</c:v>
                </c:pt>
                <c:pt idx="661">
                  <c:v>97.785116099999996</c:v>
                </c:pt>
                <c:pt idx="662">
                  <c:v>97.611308500000007</c:v>
                </c:pt>
                <c:pt idx="663">
                  <c:v>97.717326999999997</c:v>
                </c:pt>
                <c:pt idx="664">
                  <c:v>97.688144300000005</c:v>
                </c:pt>
                <c:pt idx="665">
                  <c:v>97.815704199999999</c:v>
                </c:pt>
                <c:pt idx="666">
                  <c:v>97.698241999999993</c:v>
                </c:pt>
                <c:pt idx="667">
                  <c:v>98.027876599999999</c:v>
                </c:pt>
                <c:pt idx="668">
                  <c:v>98.311217299999996</c:v>
                </c:pt>
                <c:pt idx="669">
                  <c:v>97.951322500000003</c:v>
                </c:pt>
                <c:pt idx="670">
                  <c:v>97.747974499999998</c:v>
                </c:pt>
                <c:pt idx="671">
                  <c:v>97.699937800000001</c:v>
                </c:pt>
                <c:pt idx="672">
                  <c:v>97.558155299999996</c:v>
                </c:pt>
                <c:pt idx="673">
                  <c:v>97.300088500000001</c:v>
                </c:pt>
                <c:pt idx="674">
                  <c:v>97.471617600000002</c:v>
                </c:pt>
                <c:pt idx="675">
                  <c:v>97.4747342</c:v>
                </c:pt>
                <c:pt idx="676">
                  <c:v>97.646096799999995</c:v>
                </c:pt>
                <c:pt idx="677">
                  <c:v>97.712083800000002</c:v>
                </c:pt>
                <c:pt idx="678">
                  <c:v>97.634538399999997</c:v>
                </c:pt>
                <c:pt idx="679">
                  <c:v>97.369104899999996</c:v>
                </c:pt>
                <c:pt idx="680">
                  <c:v>97.625463100000005</c:v>
                </c:pt>
                <c:pt idx="681">
                  <c:v>97.687305800000004</c:v>
                </c:pt>
                <c:pt idx="682">
                  <c:v>97.562220300000007</c:v>
                </c:pt>
                <c:pt idx="683">
                  <c:v>97.125027000000003</c:v>
                </c:pt>
                <c:pt idx="684">
                  <c:v>97.693669499999999</c:v>
                </c:pt>
                <c:pt idx="685">
                  <c:v>97.768502699999999</c:v>
                </c:pt>
                <c:pt idx="686">
                  <c:v>98.1419116</c:v>
                </c:pt>
                <c:pt idx="687">
                  <c:v>98.035728000000006</c:v>
                </c:pt>
                <c:pt idx="688">
                  <c:v>98.356428399999999</c:v>
                </c:pt>
                <c:pt idx="689">
                  <c:v>98.447466800000001</c:v>
                </c:pt>
                <c:pt idx="690">
                  <c:v>98.082565299999999</c:v>
                </c:pt>
                <c:pt idx="691">
                  <c:v>98.077965199999994</c:v>
                </c:pt>
                <c:pt idx="692">
                  <c:v>98.162321800000001</c:v>
                </c:pt>
                <c:pt idx="693">
                  <c:v>98.078922700000007</c:v>
                </c:pt>
                <c:pt idx="694">
                  <c:v>98.257439899999994</c:v>
                </c:pt>
                <c:pt idx="695">
                  <c:v>98.567515900000004</c:v>
                </c:pt>
                <c:pt idx="696">
                  <c:v>98.147138400000003</c:v>
                </c:pt>
                <c:pt idx="697">
                  <c:v>97.843841600000005</c:v>
                </c:pt>
                <c:pt idx="698">
                  <c:v>98.140765400000006</c:v>
                </c:pt>
                <c:pt idx="699">
                  <c:v>98.244324399999996</c:v>
                </c:pt>
                <c:pt idx="700">
                  <c:v>98.557643499999998</c:v>
                </c:pt>
                <c:pt idx="701">
                  <c:v>98.170659999999998</c:v>
                </c:pt>
                <c:pt idx="702">
                  <c:v>97.938964900000002</c:v>
                </c:pt>
                <c:pt idx="703">
                  <c:v>96.842739800000004</c:v>
                </c:pt>
                <c:pt idx="704">
                  <c:v>96.491274000000004</c:v>
                </c:pt>
                <c:pt idx="705">
                  <c:v>96.693667199999993</c:v>
                </c:pt>
                <c:pt idx="706">
                  <c:v>96.555710099999999</c:v>
                </c:pt>
                <c:pt idx="707">
                  <c:v>97.314718799999994</c:v>
                </c:pt>
                <c:pt idx="708">
                  <c:v>96.847665199999994</c:v>
                </c:pt>
                <c:pt idx="709">
                  <c:v>96.595197099999993</c:v>
                </c:pt>
                <c:pt idx="710">
                  <c:v>96.726248999999996</c:v>
                </c:pt>
                <c:pt idx="711">
                  <c:v>96.730958200000003</c:v>
                </c:pt>
                <c:pt idx="712">
                  <c:v>96.387940099999994</c:v>
                </c:pt>
                <c:pt idx="713">
                  <c:v>96.379130799999999</c:v>
                </c:pt>
                <c:pt idx="714">
                  <c:v>96.038754499999996</c:v>
                </c:pt>
                <c:pt idx="715">
                  <c:v>96.293863200000004</c:v>
                </c:pt>
                <c:pt idx="716">
                  <c:v>96.804011599999995</c:v>
                </c:pt>
                <c:pt idx="717">
                  <c:v>96.566647099999997</c:v>
                </c:pt>
                <c:pt idx="718">
                  <c:v>96.5707369</c:v>
                </c:pt>
                <c:pt idx="719">
                  <c:v>96.470649600000002</c:v>
                </c:pt>
                <c:pt idx="720">
                  <c:v>96.371576599999997</c:v>
                </c:pt>
                <c:pt idx="721">
                  <c:v>96.659931599999993</c:v>
                </c:pt>
                <c:pt idx="722">
                  <c:v>96.948818099999997</c:v>
                </c:pt>
                <c:pt idx="723">
                  <c:v>96.8668251</c:v>
                </c:pt>
                <c:pt idx="724">
                  <c:v>96.998013700000001</c:v>
                </c:pt>
                <c:pt idx="725">
                  <c:v>97.118782100000004</c:v>
                </c:pt>
                <c:pt idx="726">
                  <c:v>97.252221599999999</c:v>
                </c:pt>
                <c:pt idx="727">
                  <c:v>97.346644400000002</c:v>
                </c:pt>
                <c:pt idx="728">
                  <c:v>98.377650299999999</c:v>
                </c:pt>
                <c:pt idx="729">
                  <c:v>98.443671499999994</c:v>
                </c:pt>
                <c:pt idx="730">
                  <c:v>98.868415900000002</c:v>
                </c:pt>
                <c:pt idx="731">
                  <c:v>98.888280600000002</c:v>
                </c:pt>
                <c:pt idx="732">
                  <c:v>99.096246100000002</c:v>
                </c:pt>
                <c:pt idx="733">
                  <c:v>98.780313899999996</c:v>
                </c:pt>
                <c:pt idx="734">
                  <c:v>98.697239400000001</c:v>
                </c:pt>
                <c:pt idx="735">
                  <c:v>99.0494427</c:v>
                </c:pt>
                <c:pt idx="736">
                  <c:v>99.118630400000001</c:v>
                </c:pt>
                <c:pt idx="737">
                  <c:v>98.960581500000004</c:v>
                </c:pt>
                <c:pt idx="738">
                  <c:v>98.377827300000007</c:v>
                </c:pt>
                <c:pt idx="739">
                  <c:v>98.395220199999997</c:v>
                </c:pt>
                <c:pt idx="740">
                  <c:v>98.625700699999996</c:v>
                </c:pt>
                <c:pt idx="741">
                  <c:v>98.569913200000002</c:v>
                </c:pt>
                <c:pt idx="742">
                  <c:v>98.221445500000002</c:v>
                </c:pt>
                <c:pt idx="743">
                  <c:v>98.153008</c:v>
                </c:pt>
                <c:pt idx="744">
                  <c:v>98.178086500000006</c:v>
                </c:pt>
                <c:pt idx="745">
                  <c:v>98.145604000000006</c:v>
                </c:pt>
                <c:pt idx="746">
                  <c:v>97.950598299999996</c:v>
                </c:pt>
                <c:pt idx="747">
                  <c:v>97.890826899999993</c:v>
                </c:pt>
                <c:pt idx="748">
                  <c:v>97.872965300000004</c:v>
                </c:pt>
                <c:pt idx="749">
                  <c:v>99.248778000000001</c:v>
                </c:pt>
                <c:pt idx="750">
                  <c:v>99.513753199999996</c:v>
                </c:pt>
                <c:pt idx="751">
                  <c:v>99.516936000000001</c:v>
                </c:pt>
                <c:pt idx="752">
                  <c:v>99.219254000000006</c:v>
                </c:pt>
                <c:pt idx="753">
                  <c:v>99.210190900000001</c:v>
                </c:pt>
                <c:pt idx="754">
                  <c:v>99.515326000000002</c:v>
                </c:pt>
                <c:pt idx="755">
                  <c:v>99.445520000000002</c:v>
                </c:pt>
                <c:pt idx="756">
                  <c:v>99.330542600000001</c:v>
                </c:pt>
                <c:pt idx="757">
                  <c:v>99.207610700000004</c:v>
                </c:pt>
                <c:pt idx="758">
                  <c:v>99.124611900000005</c:v>
                </c:pt>
                <c:pt idx="759">
                  <c:v>99.071395199999998</c:v>
                </c:pt>
                <c:pt idx="760">
                  <c:v>98.721424600000006</c:v>
                </c:pt>
                <c:pt idx="761">
                  <c:v>98.445251200000001</c:v>
                </c:pt>
                <c:pt idx="762">
                  <c:v>98.273417600000002</c:v>
                </c:pt>
                <c:pt idx="763">
                  <c:v>98.243798100000006</c:v>
                </c:pt>
                <c:pt idx="764">
                  <c:v>98.294104599999997</c:v>
                </c:pt>
                <c:pt idx="765">
                  <c:v>98.164778100000007</c:v>
                </c:pt>
                <c:pt idx="766">
                  <c:v>98.297810799999993</c:v>
                </c:pt>
                <c:pt idx="767">
                  <c:v>98.522388199999995</c:v>
                </c:pt>
                <c:pt idx="768">
                  <c:v>98.143171199999998</c:v>
                </c:pt>
                <c:pt idx="769">
                  <c:v>98.032875599999997</c:v>
                </c:pt>
                <c:pt idx="770">
                  <c:v>98.095678599999999</c:v>
                </c:pt>
                <c:pt idx="771">
                  <c:v>99.677144600000005</c:v>
                </c:pt>
                <c:pt idx="772">
                  <c:v>99.551608700000003</c:v>
                </c:pt>
                <c:pt idx="773">
                  <c:v>99.372005599999994</c:v>
                </c:pt>
                <c:pt idx="774">
                  <c:v>99.4911204</c:v>
                </c:pt>
                <c:pt idx="775">
                  <c:v>99.342631600000004</c:v>
                </c:pt>
                <c:pt idx="776">
                  <c:v>99.368702600000006</c:v>
                </c:pt>
                <c:pt idx="777">
                  <c:v>99.2972228</c:v>
                </c:pt>
                <c:pt idx="778">
                  <c:v>99.262051499999998</c:v>
                </c:pt>
                <c:pt idx="779">
                  <c:v>98.9585364</c:v>
                </c:pt>
                <c:pt idx="780">
                  <c:v>98.971805099999997</c:v>
                </c:pt>
                <c:pt idx="781">
                  <c:v>98.784875700000001</c:v>
                </c:pt>
                <c:pt idx="782">
                  <c:v>98.781805300000002</c:v>
                </c:pt>
                <c:pt idx="783">
                  <c:v>99.108923399999995</c:v>
                </c:pt>
                <c:pt idx="784">
                  <c:v>99.324659299999993</c:v>
                </c:pt>
                <c:pt idx="785">
                  <c:v>99.225093299999997</c:v>
                </c:pt>
                <c:pt idx="786">
                  <c:v>99.188719300000002</c:v>
                </c:pt>
                <c:pt idx="787">
                  <c:v>99.4471889</c:v>
                </c:pt>
                <c:pt idx="788">
                  <c:v>99.320186100000001</c:v>
                </c:pt>
                <c:pt idx="789">
                  <c:v>98.855065699999997</c:v>
                </c:pt>
                <c:pt idx="790">
                  <c:v>99.984069199999993</c:v>
                </c:pt>
                <c:pt idx="791">
                  <c:v>100.1598441</c:v>
                </c:pt>
                <c:pt idx="792">
                  <c:v>100.258257</c:v>
                </c:pt>
                <c:pt idx="793">
                  <c:v>100.27211130000001</c:v>
                </c:pt>
                <c:pt idx="794">
                  <c:v>99.870773</c:v>
                </c:pt>
                <c:pt idx="795">
                  <c:v>99.115661700000004</c:v>
                </c:pt>
                <c:pt idx="796">
                  <c:v>98.903813400000004</c:v>
                </c:pt>
                <c:pt idx="797">
                  <c:v>98.622603900000001</c:v>
                </c:pt>
                <c:pt idx="798">
                  <c:v>98.571820599999995</c:v>
                </c:pt>
                <c:pt idx="799">
                  <c:v>98.310204200000001</c:v>
                </c:pt>
                <c:pt idx="800">
                  <c:v>98.041856600000003</c:v>
                </c:pt>
                <c:pt idx="801">
                  <c:v>98.073036999999999</c:v>
                </c:pt>
                <c:pt idx="802">
                  <c:v>97.855521999999993</c:v>
                </c:pt>
                <c:pt idx="803">
                  <c:v>97.948644099999996</c:v>
                </c:pt>
                <c:pt idx="804">
                  <c:v>97.8822543</c:v>
                </c:pt>
                <c:pt idx="805">
                  <c:v>97.874995400000003</c:v>
                </c:pt>
                <c:pt idx="806">
                  <c:v>97.559836300000001</c:v>
                </c:pt>
                <c:pt idx="807">
                  <c:v>97.6363135</c:v>
                </c:pt>
                <c:pt idx="808">
                  <c:v>97.771597999999997</c:v>
                </c:pt>
                <c:pt idx="809">
                  <c:v>97.969715399999998</c:v>
                </c:pt>
                <c:pt idx="810">
                  <c:v>98.033806100000007</c:v>
                </c:pt>
                <c:pt idx="811">
                  <c:v>98.081815399999996</c:v>
                </c:pt>
                <c:pt idx="812">
                  <c:v>99.152155699999994</c:v>
                </c:pt>
                <c:pt idx="813">
                  <c:v>99.246056100000004</c:v>
                </c:pt>
                <c:pt idx="814">
                  <c:v>99.124712200000005</c:v>
                </c:pt>
                <c:pt idx="815">
                  <c:v>99.286152099999995</c:v>
                </c:pt>
                <c:pt idx="816">
                  <c:v>99.221997700000003</c:v>
                </c:pt>
                <c:pt idx="817">
                  <c:v>99.276558399999999</c:v>
                </c:pt>
                <c:pt idx="818">
                  <c:v>99.450343200000006</c:v>
                </c:pt>
                <c:pt idx="819">
                  <c:v>99.461630499999998</c:v>
                </c:pt>
                <c:pt idx="820">
                  <c:v>99.136026799999996</c:v>
                </c:pt>
                <c:pt idx="821">
                  <c:v>98.936965799999996</c:v>
                </c:pt>
                <c:pt idx="822">
                  <c:v>99.040917899999997</c:v>
                </c:pt>
                <c:pt idx="823">
                  <c:v>99.08408</c:v>
                </c:pt>
                <c:pt idx="824">
                  <c:v>99.274855000000002</c:v>
                </c:pt>
                <c:pt idx="825">
                  <c:v>99.455520000000007</c:v>
                </c:pt>
                <c:pt idx="826">
                  <c:v>99.324163600000006</c:v>
                </c:pt>
                <c:pt idx="827">
                  <c:v>99.562942100000001</c:v>
                </c:pt>
                <c:pt idx="828">
                  <c:v>99.021622500000007</c:v>
                </c:pt>
                <c:pt idx="829">
                  <c:v>98.750475399999999</c:v>
                </c:pt>
                <c:pt idx="830">
                  <c:v>98.550535300000007</c:v>
                </c:pt>
                <c:pt idx="831">
                  <c:v>99.795138499999993</c:v>
                </c:pt>
                <c:pt idx="832">
                  <c:v>99.710160000000002</c:v>
                </c:pt>
                <c:pt idx="833">
                  <c:v>99.885323999999997</c:v>
                </c:pt>
                <c:pt idx="834">
                  <c:v>99.988552600000006</c:v>
                </c:pt>
                <c:pt idx="835">
                  <c:v>100.0535895</c:v>
                </c:pt>
                <c:pt idx="836">
                  <c:v>99.9291518</c:v>
                </c:pt>
                <c:pt idx="837">
                  <c:v>99.890390800000006</c:v>
                </c:pt>
                <c:pt idx="838">
                  <c:v>99.467615199999997</c:v>
                </c:pt>
                <c:pt idx="839">
                  <c:v>99.050588399999995</c:v>
                </c:pt>
                <c:pt idx="840">
                  <c:v>99.012455500000002</c:v>
                </c:pt>
                <c:pt idx="841">
                  <c:v>99.306560500000003</c:v>
                </c:pt>
                <c:pt idx="842">
                  <c:v>99.152699499999997</c:v>
                </c:pt>
                <c:pt idx="843">
                  <c:v>99.055407500000001</c:v>
                </c:pt>
                <c:pt idx="844">
                  <c:v>98.648018100000002</c:v>
                </c:pt>
                <c:pt idx="845">
                  <c:v>98.523336</c:v>
                </c:pt>
                <c:pt idx="846">
                  <c:v>98.465327400000007</c:v>
                </c:pt>
                <c:pt idx="847">
                  <c:v>98.584897400000003</c:v>
                </c:pt>
                <c:pt idx="848">
                  <c:v>98.743205099999997</c:v>
                </c:pt>
                <c:pt idx="849">
                  <c:v>99.032723899999993</c:v>
                </c:pt>
                <c:pt idx="850">
                  <c:v>99.254703500000005</c:v>
                </c:pt>
                <c:pt idx="851">
                  <c:v>99.348880800000003</c:v>
                </c:pt>
                <c:pt idx="852">
                  <c:v>100.7113334</c:v>
                </c:pt>
                <c:pt idx="853">
                  <c:v>100.8761385</c:v>
                </c:pt>
                <c:pt idx="854">
                  <c:v>100.9282796</c:v>
                </c:pt>
                <c:pt idx="855">
                  <c:v>100.77693259999999</c:v>
                </c:pt>
                <c:pt idx="856">
                  <c:v>100.77274989999999</c:v>
                </c:pt>
                <c:pt idx="857">
                  <c:v>100.5948516</c:v>
                </c:pt>
                <c:pt idx="858">
                  <c:v>100.34251519999999</c:v>
                </c:pt>
                <c:pt idx="859">
                  <c:v>100.1657867</c:v>
                </c:pt>
                <c:pt idx="860">
                  <c:v>100.2922102</c:v>
                </c:pt>
                <c:pt idx="861">
                  <c:v>100.5073562</c:v>
                </c:pt>
                <c:pt idx="862">
                  <c:v>100.3852546</c:v>
                </c:pt>
                <c:pt idx="863">
                  <c:v>100.2917612</c:v>
                </c:pt>
                <c:pt idx="864">
                  <c:v>97.900942200000003</c:v>
                </c:pt>
                <c:pt idx="865">
                  <c:v>97.488410400000006</c:v>
                </c:pt>
                <c:pt idx="866">
                  <c:v>97.5431892</c:v>
                </c:pt>
                <c:pt idx="867">
                  <c:v>97.297352900000007</c:v>
                </c:pt>
                <c:pt idx="868">
                  <c:v>97.275063200000005</c:v>
                </c:pt>
                <c:pt idx="869">
                  <c:v>97.437638399999997</c:v>
                </c:pt>
                <c:pt idx="870">
                  <c:v>96.830813199999994</c:v>
                </c:pt>
                <c:pt idx="871">
                  <c:v>96.638942400000005</c:v>
                </c:pt>
                <c:pt idx="872">
                  <c:v>96.809020599999997</c:v>
                </c:pt>
                <c:pt idx="873">
                  <c:v>98.047759900000003</c:v>
                </c:pt>
                <c:pt idx="874">
                  <c:v>97.783099199999995</c:v>
                </c:pt>
                <c:pt idx="875">
                  <c:v>97.729922900000005</c:v>
                </c:pt>
                <c:pt idx="876">
                  <c:v>97.773466600000006</c:v>
                </c:pt>
                <c:pt idx="877">
                  <c:v>97.580209800000006</c:v>
                </c:pt>
                <c:pt idx="878">
                  <c:v>97.260801999999998</c:v>
                </c:pt>
                <c:pt idx="879">
                  <c:v>97.389278599999997</c:v>
                </c:pt>
                <c:pt idx="880">
                  <c:v>97.059979600000005</c:v>
                </c:pt>
                <c:pt idx="881">
                  <c:v>96.958347599999996</c:v>
                </c:pt>
                <c:pt idx="882">
                  <c:v>96.872316299999994</c:v>
                </c:pt>
                <c:pt idx="883">
                  <c:v>97.036689800000005</c:v>
                </c:pt>
                <c:pt idx="884">
                  <c:v>96.722229400000003</c:v>
                </c:pt>
                <c:pt idx="885">
                  <c:v>96.622759200000004</c:v>
                </c:pt>
                <c:pt idx="886">
                  <c:v>96.677674100000004</c:v>
                </c:pt>
                <c:pt idx="887">
                  <c:v>96.331608099999997</c:v>
                </c:pt>
                <c:pt idx="888">
                  <c:v>96.271660900000001</c:v>
                </c:pt>
                <c:pt idx="889">
                  <c:v>96.258150200000003</c:v>
                </c:pt>
                <c:pt idx="890">
                  <c:v>96.434098399999996</c:v>
                </c:pt>
                <c:pt idx="891">
                  <c:v>95.444882199999995</c:v>
                </c:pt>
                <c:pt idx="892">
                  <c:v>95.536467000000002</c:v>
                </c:pt>
                <c:pt idx="893">
                  <c:v>96.169077299999998</c:v>
                </c:pt>
                <c:pt idx="894">
                  <c:v>96.849994199999998</c:v>
                </c:pt>
                <c:pt idx="895">
                  <c:v>96.742653200000007</c:v>
                </c:pt>
                <c:pt idx="896">
                  <c:v>97.038770499999998</c:v>
                </c:pt>
                <c:pt idx="897">
                  <c:v>97.580187699999996</c:v>
                </c:pt>
                <c:pt idx="898">
                  <c:v>97.500543899999997</c:v>
                </c:pt>
                <c:pt idx="899">
                  <c:v>97.668927699999998</c:v>
                </c:pt>
                <c:pt idx="900">
                  <c:v>97.647792100000004</c:v>
                </c:pt>
                <c:pt idx="901">
                  <c:v>98.133712200000005</c:v>
                </c:pt>
                <c:pt idx="902">
                  <c:v>98.183833300000003</c:v>
                </c:pt>
                <c:pt idx="903">
                  <c:v>98.258006899999998</c:v>
                </c:pt>
                <c:pt idx="904">
                  <c:v>98.283170499999997</c:v>
                </c:pt>
                <c:pt idx="905">
                  <c:v>98.219779599999995</c:v>
                </c:pt>
                <c:pt idx="906">
                  <c:v>98.3075142</c:v>
                </c:pt>
                <c:pt idx="907">
                  <c:v>98.078589100000002</c:v>
                </c:pt>
                <c:pt idx="908">
                  <c:v>98.169194200000007</c:v>
                </c:pt>
                <c:pt idx="909">
                  <c:v>97.920726700000003</c:v>
                </c:pt>
                <c:pt idx="910">
                  <c:v>98.029292999999996</c:v>
                </c:pt>
                <c:pt idx="911">
                  <c:v>98.131262199999995</c:v>
                </c:pt>
                <c:pt idx="912">
                  <c:v>97.904285299999998</c:v>
                </c:pt>
                <c:pt idx="913">
                  <c:v>99.083317600000001</c:v>
                </c:pt>
                <c:pt idx="914">
                  <c:v>98.975705599999998</c:v>
                </c:pt>
                <c:pt idx="915">
                  <c:v>98.962762999999995</c:v>
                </c:pt>
                <c:pt idx="916">
                  <c:v>99.025111600000002</c:v>
                </c:pt>
                <c:pt idx="917">
                  <c:v>98.965823700000001</c:v>
                </c:pt>
                <c:pt idx="918">
                  <c:v>99.109695599999995</c:v>
                </c:pt>
                <c:pt idx="919">
                  <c:v>99.147889599999999</c:v>
                </c:pt>
                <c:pt idx="920">
                  <c:v>98.897140100000001</c:v>
                </c:pt>
                <c:pt idx="921">
                  <c:v>98.840797699999996</c:v>
                </c:pt>
                <c:pt idx="922">
                  <c:v>98.859197100000003</c:v>
                </c:pt>
                <c:pt idx="923">
                  <c:v>98.873593099999994</c:v>
                </c:pt>
                <c:pt idx="924">
                  <c:v>98.747708700000004</c:v>
                </c:pt>
                <c:pt idx="925">
                  <c:v>98.640542100000005</c:v>
                </c:pt>
                <c:pt idx="926">
                  <c:v>98.611191500000004</c:v>
                </c:pt>
                <c:pt idx="927">
                  <c:v>98.580676499999996</c:v>
                </c:pt>
                <c:pt idx="928">
                  <c:v>98.156433500000006</c:v>
                </c:pt>
                <c:pt idx="929">
                  <c:v>98.543688299999999</c:v>
                </c:pt>
                <c:pt idx="930">
                  <c:v>98.522555600000004</c:v>
                </c:pt>
                <c:pt idx="931">
                  <c:v>98.570862000000005</c:v>
                </c:pt>
                <c:pt idx="932">
                  <c:v>98.919830899999994</c:v>
                </c:pt>
                <c:pt idx="933">
                  <c:v>98.753229599999997</c:v>
                </c:pt>
                <c:pt idx="934">
                  <c:v>100.3663686</c:v>
                </c:pt>
                <c:pt idx="935">
                  <c:v>100.2409552</c:v>
                </c:pt>
                <c:pt idx="936">
                  <c:v>99.907453599999997</c:v>
                </c:pt>
                <c:pt idx="937">
                  <c:v>99.954562199999998</c:v>
                </c:pt>
                <c:pt idx="938">
                  <c:v>99.416269099999994</c:v>
                </c:pt>
                <c:pt idx="939">
                  <c:v>98.916569699999997</c:v>
                </c:pt>
                <c:pt idx="940">
                  <c:v>99.037205599999993</c:v>
                </c:pt>
                <c:pt idx="941">
                  <c:v>98.654562299999995</c:v>
                </c:pt>
                <c:pt idx="942">
                  <c:v>98.412957399999996</c:v>
                </c:pt>
                <c:pt idx="943">
                  <c:v>99.000415000000004</c:v>
                </c:pt>
                <c:pt idx="944">
                  <c:v>98.932245800000004</c:v>
                </c:pt>
                <c:pt idx="945">
                  <c:v>99.101661699999994</c:v>
                </c:pt>
                <c:pt idx="946">
                  <c:v>99.427624600000001</c:v>
                </c:pt>
                <c:pt idx="947">
                  <c:v>99.682200100000003</c:v>
                </c:pt>
                <c:pt idx="948">
                  <c:v>99.794382499999998</c:v>
                </c:pt>
                <c:pt idx="949">
                  <c:v>99.661435299999994</c:v>
                </c:pt>
                <c:pt idx="950">
                  <c:v>99.865094600000006</c:v>
                </c:pt>
                <c:pt idx="951">
                  <c:v>99.632427500000006</c:v>
                </c:pt>
                <c:pt idx="952">
                  <c:v>100.14156079999999</c:v>
                </c:pt>
                <c:pt idx="953">
                  <c:v>100.23680349999999</c:v>
                </c:pt>
                <c:pt idx="954">
                  <c:v>100.049667</c:v>
                </c:pt>
                <c:pt idx="955">
                  <c:v>100.0325859</c:v>
                </c:pt>
                <c:pt idx="956">
                  <c:v>101.8054899</c:v>
                </c:pt>
                <c:pt idx="957">
                  <c:v>101.672453</c:v>
                </c:pt>
                <c:pt idx="958">
                  <c:v>101.7706354</c:v>
                </c:pt>
                <c:pt idx="959">
                  <c:v>102.1036125</c:v>
                </c:pt>
                <c:pt idx="960">
                  <c:v>102.30076630000001</c:v>
                </c:pt>
                <c:pt idx="961">
                  <c:v>102.65603830000001</c:v>
                </c:pt>
                <c:pt idx="962">
                  <c:v>102.64286540000001</c:v>
                </c:pt>
                <c:pt idx="963">
                  <c:v>102.5845738</c:v>
                </c:pt>
                <c:pt idx="964">
                  <c:v>102.2702894</c:v>
                </c:pt>
                <c:pt idx="965">
                  <c:v>102.322245</c:v>
                </c:pt>
                <c:pt idx="966">
                  <c:v>102.0692909</c:v>
                </c:pt>
                <c:pt idx="967">
                  <c:v>101.9488547</c:v>
                </c:pt>
                <c:pt idx="968">
                  <c:v>101.5694783</c:v>
                </c:pt>
                <c:pt idx="969">
                  <c:v>101.57630330000001</c:v>
                </c:pt>
                <c:pt idx="970">
                  <c:v>101.66254240000001</c:v>
                </c:pt>
                <c:pt idx="971">
                  <c:v>101.63417149999999</c:v>
                </c:pt>
                <c:pt idx="972">
                  <c:v>101.3760121</c:v>
                </c:pt>
                <c:pt idx="973">
                  <c:v>101.5499679</c:v>
                </c:pt>
                <c:pt idx="974">
                  <c:v>101.5141821</c:v>
                </c:pt>
                <c:pt idx="975">
                  <c:v>101.2722953</c:v>
                </c:pt>
                <c:pt idx="976">
                  <c:v>101.3254948</c:v>
                </c:pt>
                <c:pt idx="977">
                  <c:v>102.4644936</c:v>
                </c:pt>
                <c:pt idx="978">
                  <c:v>102.49270199999999</c:v>
                </c:pt>
                <c:pt idx="979">
                  <c:v>102.19176210000001</c:v>
                </c:pt>
                <c:pt idx="980">
                  <c:v>102.158129</c:v>
                </c:pt>
                <c:pt idx="981">
                  <c:v>101.7196991</c:v>
                </c:pt>
                <c:pt idx="982">
                  <c:v>101.47607929999999</c:v>
                </c:pt>
                <c:pt idx="983">
                  <c:v>101.77830179999999</c:v>
                </c:pt>
                <c:pt idx="984">
                  <c:v>101.5981218</c:v>
                </c:pt>
                <c:pt idx="985">
                  <c:v>101.6483999</c:v>
                </c:pt>
                <c:pt idx="986">
                  <c:v>102.49763129999999</c:v>
                </c:pt>
                <c:pt idx="987">
                  <c:v>102.51140669999999</c:v>
                </c:pt>
                <c:pt idx="988">
                  <c:v>102.5668848</c:v>
                </c:pt>
                <c:pt idx="989">
                  <c:v>102.48416090000001</c:v>
                </c:pt>
                <c:pt idx="990">
                  <c:v>102.7137116</c:v>
                </c:pt>
                <c:pt idx="991">
                  <c:v>102.9025121</c:v>
                </c:pt>
                <c:pt idx="992">
                  <c:v>102.96845140000001</c:v>
                </c:pt>
                <c:pt idx="993">
                  <c:v>102.82646920000001</c:v>
                </c:pt>
                <c:pt idx="994">
                  <c:v>103.03763170000001</c:v>
                </c:pt>
                <c:pt idx="995">
                  <c:v>102.78211330000001</c:v>
                </c:pt>
                <c:pt idx="996">
                  <c:v>102.5036497</c:v>
                </c:pt>
                <c:pt idx="997">
                  <c:v>102.3254161</c:v>
                </c:pt>
                <c:pt idx="998">
                  <c:v>103.56150940000001</c:v>
                </c:pt>
                <c:pt idx="999">
                  <c:v>103.1790135</c:v>
                </c:pt>
                <c:pt idx="1000">
                  <c:v>102.82914100000001</c:v>
                </c:pt>
                <c:pt idx="1001">
                  <c:v>102.8402597</c:v>
                </c:pt>
                <c:pt idx="1002">
                  <c:v>103.0527175</c:v>
                </c:pt>
                <c:pt idx="1003">
                  <c:v>103.2491854</c:v>
                </c:pt>
                <c:pt idx="1004">
                  <c:v>103.13342040000001</c:v>
                </c:pt>
                <c:pt idx="1005">
                  <c:v>102.7516122</c:v>
                </c:pt>
                <c:pt idx="1006">
                  <c:v>102.7910476</c:v>
                </c:pt>
                <c:pt idx="1007">
                  <c:v>103.16255510000001</c:v>
                </c:pt>
                <c:pt idx="1008">
                  <c:v>102.7945227</c:v>
                </c:pt>
                <c:pt idx="1009">
                  <c:v>102.73574480000001</c:v>
                </c:pt>
                <c:pt idx="1010">
                  <c:v>102.6832991</c:v>
                </c:pt>
                <c:pt idx="1011">
                  <c:v>102.98595779999999</c:v>
                </c:pt>
                <c:pt idx="1012">
                  <c:v>102.59401389999999</c:v>
                </c:pt>
                <c:pt idx="1013">
                  <c:v>102.70768200000001</c:v>
                </c:pt>
                <c:pt idx="1014">
                  <c:v>102.5387102</c:v>
                </c:pt>
                <c:pt idx="1015">
                  <c:v>102.3323723</c:v>
                </c:pt>
                <c:pt idx="1016">
                  <c:v>102.23990910000001</c:v>
                </c:pt>
                <c:pt idx="1017">
                  <c:v>102.5612842</c:v>
                </c:pt>
                <c:pt idx="1018">
                  <c:v>102.50496200000001</c:v>
                </c:pt>
                <c:pt idx="1019">
                  <c:v>104.0079243</c:v>
                </c:pt>
                <c:pt idx="1020">
                  <c:v>103.911491</c:v>
                </c:pt>
                <c:pt idx="1021">
                  <c:v>103.5974353</c:v>
                </c:pt>
                <c:pt idx="1022">
                  <c:v>103.3231918</c:v>
                </c:pt>
                <c:pt idx="1023">
                  <c:v>103.0563293</c:v>
                </c:pt>
                <c:pt idx="1024">
                  <c:v>102.8071709</c:v>
                </c:pt>
                <c:pt idx="1025">
                  <c:v>102.16910970000001</c:v>
                </c:pt>
                <c:pt idx="1026">
                  <c:v>102.4784847</c:v>
                </c:pt>
                <c:pt idx="1027">
                  <c:v>102.20388610000001</c:v>
                </c:pt>
                <c:pt idx="1028">
                  <c:v>101.8443537</c:v>
                </c:pt>
                <c:pt idx="1029">
                  <c:v>101.5166583</c:v>
                </c:pt>
                <c:pt idx="1030">
                  <c:v>101.3404073</c:v>
                </c:pt>
                <c:pt idx="1031">
                  <c:v>101.80913820000001</c:v>
                </c:pt>
                <c:pt idx="1032">
                  <c:v>101.9126885</c:v>
                </c:pt>
                <c:pt idx="1033">
                  <c:v>102.3083393</c:v>
                </c:pt>
                <c:pt idx="1034">
                  <c:v>101.6092574</c:v>
                </c:pt>
                <c:pt idx="1035">
                  <c:v>101.6500197</c:v>
                </c:pt>
                <c:pt idx="1036">
                  <c:v>101.8471418</c:v>
                </c:pt>
                <c:pt idx="1037">
                  <c:v>101.9507184</c:v>
                </c:pt>
                <c:pt idx="1038">
                  <c:v>101.96442020000001</c:v>
                </c:pt>
                <c:pt idx="1039">
                  <c:v>103.031164</c:v>
                </c:pt>
                <c:pt idx="1040">
                  <c:v>102.87093950000001</c:v>
                </c:pt>
                <c:pt idx="1041">
                  <c:v>102.9872057</c:v>
                </c:pt>
                <c:pt idx="1042">
                  <c:v>102.7061349</c:v>
                </c:pt>
                <c:pt idx="1043">
                  <c:v>102.7490942</c:v>
                </c:pt>
                <c:pt idx="1044">
                  <c:v>102.8817325</c:v>
                </c:pt>
                <c:pt idx="1045">
                  <c:v>103.21353360000001</c:v>
                </c:pt>
                <c:pt idx="1046">
                  <c:v>103.4087177</c:v>
                </c:pt>
                <c:pt idx="1047">
                  <c:v>103.95720369999999</c:v>
                </c:pt>
                <c:pt idx="1048">
                  <c:v>104.217043</c:v>
                </c:pt>
                <c:pt idx="1049">
                  <c:v>104.1262262</c:v>
                </c:pt>
                <c:pt idx="1050">
                  <c:v>104.1586144</c:v>
                </c:pt>
                <c:pt idx="1051">
                  <c:v>104.17992820000001</c:v>
                </c:pt>
                <c:pt idx="1052">
                  <c:v>104.42983030000001</c:v>
                </c:pt>
                <c:pt idx="1053">
                  <c:v>104.2860759</c:v>
                </c:pt>
                <c:pt idx="1054">
                  <c:v>104.0887425</c:v>
                </c:pt>
                <c:pt idx="1055">
                  <c:v>104.37186490000001</c:v>
                </c:pt>
                <c:pt idx="1056">
                  <c:v>104.9149147</c:v>
                </c:pt>
                <c:pt idx="1057">
                  <c:v>103.96519619999999</c:v>
                </c:pt>
                <c:pt idx="1058">
                  <c:v>103.0389952</c:v>
                </c:pt>
                <c:pt idx="1059">
                  <c:v>102.9985326</c:v>
                </c:pt>
                <c:pt idx="1060">
                  <c:v>103.18229719999999</c:v>
                </c:pt>
                <c:pt idx="1061">
                  <c:v>103.4790098</c:v>
                </c:pt>
                <c:pt idx="1062">
                  <c:v>105.3173451</c:v>
                </c:pt>
                <c:pt idx="1063">
                  <c:v>105.7853212</c:v>
                </c:pt>
                <c:pt idx="1064">
                  <c:v>106.05703560000001</c:v>
                </c:pt>
                <c:pt idx="1065">
                  <c:v>105.9946644</c:v>
                </c:pt>
                <c:pt idx="1066">
                  <c:v>106.513226</c:v>
                </c:pt>
                <c:pt idx="1067">
                  <c:v>106.5952051</c:v>
                </c:pt>
                <c:pt idx="1068">
                  <c:v>106.3739362</c:v>
                </c:pt>
                <c:pt idx="1069">
                  <c:v>106.5279926</c:v>
                </c:pt>
                <c:pt idx="1070">
                  <c:v>106.4957939</c:v>
                </c:pt>
                <c:pt idx="1071">
                  <c:v>106.4133279</c:v>
                </c:pt>
                <c:pt idx="1072">
                  <c:v>106.0848273</c:v>
                </c:pt>
                <c:pt idx="1073">
                  <c:v>106.30480180000001</c:v>
                </c:pt>
                <c:pt idx="1074">
                  <c:v>106.33365190000001</c:v>
                </c:pt>
                <c:pt idx="1075">
                  <c:v>106.26138589999999</c:v>
                </c:pt>
                <c:pt idx="1076">
                  <c:v>106.4730915</c:v>
                </c:pt>
                <c:pt idx="1077">
                  <c:v>106.294224</c:v>
                </c:pt>
                <c:pt idx="1078">
                  <c:v>105.8736763</c:v>
                </c:pt>
                <c:pt idx="1079">
                  <c:v>105.8395955</c:v>
                </c:pt>
                <c:pt idx="1080">
                  <c:v>106.66007399999999</c:v>
                </c:pt>
                <c:pt idx="1081">
                  <c:v>106.2820268</c:v>
                </c:pt>
                <c:pt idx="1082">
                  <c:v>106.1290494</c:v>
                </c:pt>
                <c:pt idx="1083">
                  <c:v>106.0481796</c:v>
                </c:pt>
                <c:pt idx="1084">
                  <c:v>106.3968713</c:v>
                </c:pt>
                <c:pt idx="1085">
                  <c:v>106.5585244</c:v>
                </c:pt>
                <c:pt idx="1086">
                  <c:v>106.4746729</c:v>
                </c:pt>
                <c:pt idx="1087">
                  <c:v>106.5868998</c:v>
                </c:pt>
                <c:pt idx="1088">
                  <c:v>106.50063059999999</c:v>
                </c:pt>
                <c:pt idx="1089">
                  <c:v>106.5853237</c:v>
                </c:pt>
                <c:pt idx="1090">
                  <c:v>106.23792659999999</c:v>
                </c:pt>
                <c:pt idx="1091">
                  <c:v>106.4526867</c:v>
                </c:pt>
                <c:pt idx="1092">
                  <c:v>106.1201006</c:v>
                </c:pt>
                <c:pt idx="1093">
                  <c:v>106.77397620000001</c:v>
                </c:pt>
                <c:pt idx="1094">
                  <c:v>106.81749240000001</c:v>
                </c:pt>
                <c:pt idx="1095">
                  <c:v>107.213182</c:v>
                </c:pt>
                <c:pt idx="1096">
                  <c:v>107.3049632</c:v>
                </c:pt>
                <c:pt idx="1097">
                  <c:v>107.553685</c:v>
                </c:pt>
                <c:pt idx="1098">
                  <c:v>107.44601160000001</c:v>
                </c:pt>
                <c:pt idx="1099">
                  <c:v>108.5029952</c:v>
                </c:pt>
                <c:pt idx="1100">
                  <c:v>108.18043369999999</c:v>
                </c:pt>
                <c:pt idx="1101">
                  <c:v>108.1817298</c:v>
                </c:pt>
                <c:pt idx="1102">
                  <c:v>107.83164960000001</c:v>
                </c:pt>
                <c:pt idx="1103">
                  <c:v>107.7678962</c:v>
                </c:pt>
                <c:pt idx="1104">
                  <c:v>107.7632131</c:v>
                </c:pt>
                <c:pt idx="1105">
                  <c:v>107.7374451</c:v>
                </c:pt>
                <c:pt idx="1106">
                  <c:v>107.6291607</c:v>
                </c:pt>
                <c:pt idx="1107">
                  <c:v>107.7510233</c:v>
                </c:pt>
                <c:pt idx="1108">
                  <c:v>107.5725403</c:v>
                </c:pt>
                <c:pt idx="1109">
                  <c:v>107.5533892</c:v>
                </c:pt>
                <c:pt idx="1110">
                  <c:v>107.14676129999999</c:v>
                </c:pt>
                <c:pt idx="1111">
                  <c:v>106.93458529999999</c:v>
                </c:pt>
                <c:pt idx="1112">
                  <c:v>106.8944623</c:v>
                </c:pt>
                <c:pt idx="1113">
                  <c:v>106.700035</c:v>
                </c:pt>
                <c:pt idx="1114">
                  <c:v>106.633994</c:v>
                </c:pt>
                <c:pt idx="1115">
                  <c:v>106.54271679999999</c:v>
                </c:pt>
                <c:pt idx="1116">
                  <c:v>105.8286155</c:v>
                </c:pt>
                <c:pt idx="1117">
                  <c:v>105.5628418</c:v>
                </c:pt>
                <c:pt idx="1118">
                  <c:v>105.0882421</c:v>
                </c:pt>
                <c:pt idx="1119">
                  <c:v>106.1336079</c:v>
                </c:pt>
                <c:pt idx="1120">
                  <c:v>105.7066245</c:v>
                </c:pt>
                <c:pt idx="1121">
                  <c:v>105.48176599999999</c:v>
                </c:pt>
                <c:pt idx="1122">
                  <c:v>105.414652</c:v>
                </c:pt>
                <c:pt idx="1123">
                  <c:v>105.1800089</c:v>
                </c:pt>
                <c:pt idx="1124">
                  <c:v>105.40144549999999</c:v>
                </c:pt>
                <c:pt idx="1125">
                  <c:v>105.53577850000001</c:v>
                </c:pt>
                <c:pt idx="1126">
                  <c:v>105.4520302</c:v>
                </c:pt>
                <c:pt idx="1127">
                  <c:v>105.7433207</c:v>
                </c:pt>
                <c:pt idx="1128">
                  <c:v>105.6716524</c:v>
                </c:pt>
                <c:pt idx="1129">
                  <c:v>105.4781345</c:v>
                </c:pt>
                <c:pt idx="1130">
                  <c:v>105.2767791</c:v>
                </c:pt>
                <c:pt idx="1131">
                  <c:v>105.38644410000001</c:v>
                </c:pt>
                <c:pt idx="1132">
                  <c:v>105.66970670000001</c:v>
                </c:pt>
                <c:pt idx="1133">
                  <c:v>105.805274</c:v>
                </c:pt>
                <c:pt idx="1134">
                  <c:v>105.5339543</c:v>
                </c:pt>
                <c:pt idx="1135">
                  <c:v>105.26441440000001</c:v>
                </c:pt>
                <c:pt idx="1136">
                  <c:v>104.950011</c:v>
                </c:pt>
                <c:pt idx="1137">
                  <c:v>104.6360517</c:v>
                </c:pt>
                <c:pt idx="1138">
                  <c:v>104.56470729999999</c:v>
                </c:pt>
                <c:pt idx="1139">
                  <c:v>105.5608174</c:v>
                </c:pt>
                <c:pt idx="1140">
                  <c:v>105.4264932</c:v>
                </c:pt>
                <c:pt idx="1141">
                  <c:v>105.3615884</c:v>
                </c:pt>
                <c:pt idx="1142">
                  <c:v>105.53596659999999</c:v>
                </c:pt>
                <c:pt idx="1143">
                  <c:v>105.6766341</c:v>
                </c:pt>
                <c:pt idx="1144">
                  <c:v>105.96264739999999</c:v>
                </c:pt>
                <c:pt idx="1145">
                  <c:v>106.0741542</c:v>
                </c:pt>
                <c:pt idx="1146">
                  <c:v>106.0083418</c:v>
                </c:pt>
                <c:pt idx="1147">
                  <c:v>105.7113792</c:v>
                </c:pt>
                <c:pt idx="1148">
                  <c:v>105.49509740000001</c:v>
                </c:pt>
                <c:pt idx="1149">
                  <c:v>105.5103271</c:v>
                </c:pt>
                <c:pt idx="1150">
                  <c:v>105.8066154</c:v>
                </c:pt>
                <c:pt idx="1151">
                  <c:v>105.68380740000001</c:v>
                </c:pt>
                <c:pt idx="1152">
                  <c:v>105.7460054</c:v>
                </c:pt>
                <c:pt idx="1153">
                  <c:v>105.5538703</c:v>
                </c:pt>
                <c:pt idx="1154">
                  <c:v>105.340138</c:v>
                </c:pt>
                <c:pt idx="1155">
                  <c:v>105.5279529</c:v>
                </c:pt>
                <c:pt idx="1156">
                  <c:v>105.6387756</c:v>
                </c:pt>
                <c:pt idx="1157">
                  <c:v>105.2572924</c:v>
                </c:pt>
                <c:pt idx="1158">
                  <c:v>105.7293839</c:v>
                </c:pt>
                <c:pt idx="1159">
                  <c:v>105.6700882</c:v>
                </c:pt>
                <c:pt idx="1160">
                  <c:v>105.902862</c:v>
                </c:pt>
                <c:pt idx="1161">
                  <c:v>105.7662136</c:v>
                </c:pt>
                <c:pt idx="1162">
                  <c:v>106.6465493</c:v>
                </c:pt>
                <c:pt idx="1163">
                  <c:v>106.72086040000001</c:v>
                </c:pt>
                <c:pt idx="1164">
                  <c:v>106.26301460000001</c:v>
                </c:pt>
                <c:pt idx="1165">
                  <c:v>106.5205545</c:v>
                </c:pt>
                <c:pt idx="1166">
                  <c:v>105.9752362</c:v>
                </c:pt>
                <c:pt idx="1167">
                  <c:v>106.1536696</c:v>
                </c:pt>
                <c:pt idx="1168">
                  <c:v>106.9490072</c:v>
                </c:pt>
                <c:pt idx="1169">
                  <c:v>106.80556249999999</c:v>
                </c:pt>
                <c:pt idx="1170">
                  <c:v>106.9739235</c:v>
                </c:pt>
                <c:pt idx="1171">
                  <c:v>107.0056958</c:v>
                </c:pt>
                <c:pt idx="1172">
                  <c:v>106.845146</c:v>
                </c:pt>
                <c:pt idx="1173">
                  <c:v>106.8040836</c:v>
                </c:pt>
                <c:pt idx="1174">
                  <c:v>107.1694548</c:v>
                </c:pt>
                <c:pt idx="1175">
                  <c:v>107.0527579</c:v>
                </c:pt>
                <c:pt idx="1176">
                  <c:v>107.2773194</c:v>
                </c:pt>
                <c:pt idx="1177">
                  <c:v>107.10155760000001</c:v>
                </c:pt>
                <c:pt idx="1178">
                  <c:v>106.88239369999999</c:v>
                </c:pt>
                <c:pt idx="1179">
                  <c:v>106.8523885</c:v>
                </c:pt>
                <c:pt idx="1180">
                  <c:v>106.69392670000001</c:v>
                </c:pt>
                <c:pt idx="1181">
                  <c:v>107.4810907</c:v>
                </c:pt>
                <c:pt idx="1182">
                  <c:v>107.1475327</c:v>
                </c:pt>
                <c:pt idx="1183">
                  <c:v>107.0992633</c:v>
                </c:pt>
                <c:pt idx="1184">
                  <c:v>107.46763180000001</c:v>
                </c:pt>
                <c:pt idx="1185">
                  <c:v>107.4819112</c:v>
                </c:pt>
                <c:pt idx="1186">
                  <c:v>107.3786223</c:v>
                </c:pt>
                <c:pt idx="1187">
                  <c:v>107.3033944</c:v>
                </c:pt>
                <c:pt idx="1188">
                  <c:v>107.1706049</c:v>
                </c:pt>
                <c:pt idx="1189">
                  <c:v>107.528178</c:v>
                </c:pt>
                <c:pt idx="1190">
                  <c:v>106.9861568</c:v>
                </c:pt>
                <c:pt idx="1191">
                  <c:v>107.3813208</c:v>
                </c:pt>
                <c:pt idx="1192">
                  <c:v>107.41825129999999</c:v>
                </c:pt>
                <c:pt idx="1193">
                  <c:v>107.5284522</c:v>
                </c:pt>
                <c:pt idx="1194">
                  <c:v>107.9660614</c:v>
                </c:pt>
                <c:pt idx="1195">
                  <c:v>108.12911250000001</c:v>
                </c:pt>
                <c:pt idx="1196">
                  <c:v>108.2426785</c:v>
                </c:pt>
                <c:pt idx="1197">
                  <c:v>108.4075416</c:v>
                </c:pt>
                <c:pt idx="1198">
                  <c:v>107.974704</c:v>
                </c:pt>
                <c:pt idx="1199">
                  <c:v>108.0717161</c:v>
                </c:pt>
                <c:pt idx="1200">
                  <c:v>108.14913780000001</c:v>
                </c:pt>
                <c:pt idx="1201">
                  <c:v>108.0544924</c:v>
                </c:pt>
                <c:pt idx="1202">
                  <c:v>108.42024309999999</c:v>
                </c:pt>
                <c:pt idx="1203">
                  <c:v>108.0090833</c:v>
                </c:pt>
                <c:pt idx="1204">
                  <c:v>108.1106679</c:v>
                </c:pt>
                <c:pt idx="1205">
                  <c:v>108.2220835</c:v>
                </c:pt>
                <c:pt idx="1206">
                  <c:v>107.85233220000001</c:v>
                </c:pt>
                <c:pt idx="1207">
                  <c:v>107.72202919999999</c:v>
                </c:pt>
                <c:pt idx="1208">
                  <c:v>107.8193965</c:v>
                </c:pt>
                <c:pt idx="1209">
                  <c:v>107.6296162</c:v>
                </c:pt>
                <c:pt idx="1210">
                  <c:v>107.4938463</c:v>
                </c:pt>
                <c:pt idx="1211">
                  <c:v>107.51824070000001</c:v>
                </c:pt>
                <c:pt idx="1212">
                  <c:v>107.37824000000001</c:v>
                </c:pt>
                <c:pt idx="1213">
                  <c:v>107.454301</c:v>
                </c:pt>
                <c:pt idx="1214">
                  <c:v>107.5103209</c:v>
                </c:pt>
                <c:pt idx="1215">
                  <c:v>107.4691826</c:v>
                </c:pt>
                <c:pt idx="1216">
                  <c:v>107.6980374</c:v>
                </c:pt>
                <c:pt idx="1217">
                  <c:v>107.2593701</c:v>
                </c:pt>
                <c:pt idx="1218">
                  <c:v>106.874718</c:v>
                </c:pt>
                <c:pt idx="1219">
                  <c:v>110.4661653</c:v>
                </c:pt>
                <c:pt idx="1220">
                  <c:v>110.7253566</c:v>
                </c:pt>
                <c:pt idx="1221">
                  <c:v>110.7866164</c:v>
                </c:pt>
                <c:pt idx="1222">
                  <c:v>110.5630499</c:v>
                </c:pt>
                <c:pt idx="1223">
                  <c:v>110.56028019999999</c:v>
                </c:pt>
                <c:pt idx="1224">
                  <c:v>110.151301</c:v>
                </c:pt>
                <c:pt idx="1225">
                  <c:v>110.3787822</c:v>
                </c:pt>
                <c:pt idx="1226">
                  <c:v>110.07230269999999</c:v>
                </c:pt>
                <c:pt idx="1227">
                  <c:v>110.22934720000001</c:v>
                </c:pt>
                <c:pt idx="1228">
                  <c:v>109.6553402</c:v>
                </c:pt>
                <c:pt idx="1229">
                  <c:v>109.8550395</c:v>
                </c:pt>
                <c:pt idx="1230">
                  <c:v>109.78380989999999</c:v>
                </c:pt>
                <c:pt idx="1231">
                  <c:v>110.0396504</c:v>
                </c:pt>
                <c:pt idx="1232">
                  <c:v>110.0740727</c:v>
                </c:pt>
                <c:pt idx="1233">
                  <c:v>110.3063392</c:v>
                </c:pt>
                <c:pt idx="1234">
                  <c:v>110.0130073</c:v>
                </c:pt>
                <c:pt idx="1235">
                  <c:v>110.1486405</c:v>
                </c:pt>
                <c:pt idx="1236">
                  <c:v>110.13424569999999</c:v>
                </c:pt>
                <c:pt idx="1237">
                  <c:v>110.0674751</c:v>
                </c:pt>
                <c:pt idx="1238">
                  <c:v>110.02247079999999</c:v>
                </c:pt>
                <c:pt idx="1239">
                  <c:v>110.0542737</c:v>
                </c:pt>
                <c:pt idx="1240">
                  <c:v>110.2134128</c:v>
                </c:pt>
                <c:pt idx="1241">
                  <c:v>110.1291343</c:v>
                </c:pt>
                <c:pt idx="1242">
                  <c:v>110.1944012</c:v>
                </c:pt>
                <c:pt idx="1243">
                  <c:v>109.94558139999999</c:v>
                </c:pt>
                <c:pt idx="1244">
                  <c:v>109.596034</c:v>
                </c:pt>
                <c:pt idx="1245">
                  <c:v>109.7109087</c:v>
                </c:pt>
                <c:pt idx="1246">
                  <c:v>109.94957530000001</c:v>
                </c:pt>
                <c:pt idx="1247">
                  <c:v>109.83438529999999</c:v>
                </c:pt>
                <c:pt idx="1248">
                  <c:v>109.57863690000001</c:v>
                </c:pt>
                <c:pt idx="1249">
                  <c:v>109.7416633</c:v>
                </c:pt>
                <c:pt idx="1250">
                  <c:v>108.7121815</c:v>
                </c:pt>
                <c:pt idx="1251">
                  <c:v>108.6394818</c:v>
                </c:pt>
                <c:pt idx="1252">
                  <c:v>108.2180869</c:v>
                </c:pt>
                <c:pt idx="1253">
                  <c:v>107.96144409999999</c:v>
                </c:pt>
                <c:pt idx="1254">
                  <c:v>107.73312679999999</c:v>
                </c:pt>
                <c:pt idx="1255">
                  <c:v>107.2939848</c:v>
                </c:pt>
                <c:pt idx="1256">
                  <c:v>107.033383</c:v>
                </c:pt>
                <c:pt idx="1257">
                  <c:v>106.6566747</c:v>
                </c:pt>
                <c:pt idx="1258">
                  <c:v>106.8793659</c:v>
                </c:pt>
                <c:pt idx="1259">
                  <c:v>107.2789509</c:v>
                </c:pt>
                <c:pt idx="1260">
                  <c:v>107.35362139999999</c:v>
                </c:pt>
                <c:pt idx="1261">
                  <c:v>106.8650967</c:v>
                </c:pt>
                <c:pt idx="1262">
                  <c:v>107.16088569999999</c:v>
                </c:pt>
                <c:pt idx="1263">
                  <c:v>107.1854476</c:v>
                </c:pt>
                <c:pt idx="1264">
                  <c:v>107.09782180000001</c:v>
                </c:pt>
                <c:pt idx="1265">
                  <c:v>107.1878672</c:v>
                </c:pt>
                <c:pt idx="1266">
                  <c:v>107.7370375</c:v>
                </c:pt>
                <c:pt idx="1267">
                  <c:v>107.26517149999999</c:v>
                </c:pt>
                <c:pt idx="1268">
                  <c:v>106.0720912</c:v>
                </c:pt>
                <c:pt idx="1269">
                  <c:v>106.1389319</c:v>
                </c:pt>
                <c:pt idx="1270">
                  <c:v>108.7532925</c:v>
                </c:pt>
                <c:pt idx="1271">
                  <c:v>109.4611025</c:v>
                </c:pt>
                <c:pt idx="1272">
                  <c:v>109.4754772</c:v>
                </c:pt>
                <c:pt idx="1273">
                  <c:v>109.1833214</c:v>
                </c:pt>
                <c:pt idx="1274">
                  <c:v>108.93543150000001</c:v>
                </c:pt>
                <c:pt idx="1275">
                  <c:v>108.5444888</c:v>
                </c:pt>
                <c:pt idx="1276">
                  <c:v>108.2460086</c:v>
                </c:pt>
                <c:pt idx="1277">
                  <c:v>107.71711019999999</c:v>
                </c:pt>
                <c:pt idx="1278">
                  <c:v>107.56514730000001</c:v>
                </c:pt>
                <c:pt idx="1279">
                  <c:v>106.83657049999999</c:v>
                </c:pt>
                <c:pt idx="1280">
                  <c:v>106.4187053</c:v>
                </c:pt>
                <c:pt idx="1281">
                  <c:v>106.06884359999999</c:v>
                </c:pt>
                <c:pt idx="1282">
                  <c:v>105.8017651</c:v>
                </c:pt>
                <c:pt idx="1283">
                  <c:v>106.1904344</c:v>
                </c:pt>
                <c:pt idx="1284">
                  <c:v>106.1493588</c:v>
                </c:pt>
                <c:pt idx="1285">
                  <c:v>106.458347</c:v>
                </c:pt>
                <c:pt idx="1286">
                  <c:v>106.998839</c:v>
                </c:pt>
                <c:pt idx="1287">
                  <c:v>106.5593628</c:v>
                </c:pt>
                <c:pt idx="1288">
                  <c:v>106.2517854</c:v>
                </c:pt>
                <c:pt idx="1289">
                  <c:v>105.3853754</c:v>
                </c:pt>
                <c:pt idx="1290">
                  <c:v>104.11068880000001</c:v>
                </c:pt>
                <c:pt idx="1291">
                  <c:v>103.1168067</c:v>
                </c:pt>
                <c:pt idx="1292">
                  <c:v>104.4990004</c:v>
                </c:pt>
                <c:pt idx="1293">
                  <c:v>104.81353129999999</c:v>
                </c:pt>
                <c:pt idx="1294">
                  <c:v>104.72803070000001</c:v>
                </c:pt>
                <c:pt idx="1295">
                  <c:v>108.1220912</c:v>
                </c:pt>
                <c:pt idx="1296">
                  <c:v>107.26305790000001</c:v>
                </c:pt>
                <c:pt idx="1297">
                  <c:v>107.4169972</c:v>
                </c:pt>
                <c:pt idx="1298">
                  <c:v>104.4642956</c:v>
                </c:pt>
                <c:pt idx="1299">
                  <c:v>107.71847529999999</c:v>
                </c:pt>
                <c:pt idx="1300">
                  <c:v>109.5004788</c:v>
                </c:pt>
                <c:pt idx="1301">
                  <c:v>109.3119786</c:v>
                </c:pt>
                <c:pt idx="1302">
                  <c:v>110.5371001</c:v>
                </c:pt>
                <c:pt idx="1303">
                  <c:v>110.6827337</c:v>
                </c:pt>
                <c:pt idx="1304">
                  <c:v>111.1716349</c:v>
                </c:pt>
                <c:pt idx="1305">
                  <c:v>110.8343591</c:v>
                </c:pt>
                <c:pt idx="1306">
                  <c:v>110.5624442</c:v>
                </c:pt>
                <c:pt idx="1307">
                  <c:v>109.8679769</c:v>
                </c:pt>
                <c:pt idx="1308">
                  <c:v>112.56724699999999</c:v>
                </c:pt>
                <c:pt idx="1309">
                  <c:v>112.4705495</c:v>
                </c:pt>
                <c:pt idx="1310">
                  <c:v>112.91195829999999</c:v>
                </c:pt>
                <c:pt idx="1311">
                  <c:v>113.0954211</c:v>
                </c:pt>
                <c:pt idx="1312">
                  <c:v>113.12866320000001</c:v>
                </c:pt>
                <c:pt idx="1313">
                  <c:v>112.7561572</c:v>
                </c:pt>
                <c:pt idx="1314">
                  <c:v>112.8601649</c:v>
                </c:pt>
                <c:pt idx="1315">
                  <c:v>113.04640929999999</c:v>
                </c:pt>
                <c:pt idx="1316">
                  <c:v>112.5113156</c:v>
                </c:pt>
                <c:pt idx="1317">
                  <c:v>112.5486751</c:v>
                </c:pt>
                <c:pt idx="1318">
                  <c:v>112.1988147</c:v>
                </c:pt>
                <c:pt idx="1319">
                  <c:v>111.91949940000001</c:v>
                </c:pt>
                <c:pt idx="1320">
                  <c:v>111.6492111</c:v>
                </c:pt>
                <c:pt idx="1321">
                  <c:v>111.7167401</c:v>
                </c:pt>
                <c:pt idx="1322">
                  <c:v>111.8828413</c:v>
                </c:pt>
                <c:pt idx="1323">
                  <c:v>111.5636635</c:v>
                </c:pt>
                <c:pt idx="1324">
                  <c:v>111.32708719999999</c:v>
                </c:pt>
                <c:pt idx="1325">
                  <c:v>111.1216312</c:v>
                </c:pt>
                <c:pt idx="1326">
                  <c:v>112.1831576</c:v>
                </c:pt>
                <c:pt idx="1327">
                  <c:v>111.4504216</c:v>
                </c:pt>
                <c:pt idx="1328">
                  <c:v>111.12511859999999</c:v>
                </c:pt>
                <c:pt idx="1329">
                  <c:v>110.8827249</c:v>
                </c:pt>
                <c:pt idx="1330">
                  <c:v>111.541161</c:v>
                </c:pt>
                <c:pt idx="1331">
                  <c:v>111.4618153</c:v>
                </c:pt>
                <c:pt idx="1332">
                  <c:v>111.401374</c:v>
                </c:pt>
                <c:pt idx="1333">
                  <c:v>111.0342711</c:v>
                </c:pt>
                <c:pt idx="1334">
                  <c:v>111.08009490000001</c:v>
                </c:pt>
                <c:pt idx="1335">
                  <c:v>111.2597798</c:v>
                </c:pt>
                <c:pt idx="1336">
                  <c:v>111.15683129999999</c:v>
                </c:pt>
                <c:pt idx="1337">
                  <c:v>111.3597934</c:v>
                </c:pt>
                <c:pt idx="1338">
                  <c:v>111.0762347</c:v>
                </c:pt>
                <c:pt idx="1339">
                  <c:v>110.76162069999999</c:v>
                </c:pt>
                <c:pt idx="1340">
                  <c:v>110.99488700000001</c:v>
                </c:pt>
                <c:pt idx="1341">
                  <c:v>110.947726</c:v>
                </c:pt>
                <c:pt idx="1342">
                  <c:v>110.7211525</c:v>
                </c:pt>
                <c:pt idx="1343">
                  <c:v>110.7030159</c:v>
                </c:pt>
                <c:pt idx="1344">
                  <c:v>110.6056384</c:v>
                </c:pt>
                <c:pt idx="1345">
                  <c:v>110.954915</c:v>
                </c:pt>
                <c:pt idx="1346">
                  <c:v>110.87939249999999</c:v>
                </c:pt>
                <c:pt idx="1347">
                  <c:v>111.3981189</c:v>
                </c:pt>
                <c:pt idx="1348">
                  <c:v>111.25617750000001</c:v>
                </c:pt>
                <c:pt idx="1349">
                  <c:v>110.851958</c:v>
                </c:pt>
                <c:pt idx="1350">
                  <c:v>110.5987868</c:v>
                </c:pt>
                <c:pt idx="1351">
                  <c:v>110.3257734</c:v>
                </c:pt>
                <c:pt idx="1352">
                  <c:v>110.86551679999999</c:v>
                </c:pt>
                <c:pt idx="1353">
                  <c:v>111.0083197</c:v>
                </c:pt>
                <c:pt idx="1354">
                  <c:v>111.35583800000001</c:v>
                </c:pt>
                <c:pt idx="1355">
                  <c:v>111.5277239</c:v>
                </c:pt>
                <c:pt idx="1356">
                  <c:v>111.46749819999999</c:v>
                </c:pt>
                <c:pt idx="1357">
                  <c:v>111.2846431</c:v>
                </c:pt>
                <c:pt idx="1358">
                  <c:v>111.23069599999999</c:v>
                </c:pt>
                <c:pt idx="1359">
                  <c:v>111.2046745</c:v>
                </c:pt>
                <c:pt idx="1360">
                  <c:v>111.1455445</c:v>
                </c:pt>
                <c:pt idx="1361">
                  <c:v>110.9458329</c:v>
                </c:pt>
                <c:pt idx="1362">
                  <c:v>110.9211545</c:v>
                </c:pt>
                <c:pt idx="1363">
                  <c:v>110.7141931</c:v>
                </c:pt>
                <c:pt idx="1364">
                  <c:v>110.49388740000001</c:v>
                </c:pt>
                <c:pt idx="1365">
                  <c:v>110.5318173</c:v>
                </c:pt>
                <c:pt idx="1366">
                  <c:v>110.9146942</c:v>
                </c:pt>
                <c:pt idx="1367">
                  <c:v>110.8186226</c:v>
                </c:pt>
                <c:pt idx="1368">
                  <c:v>110.9547889</c:v>
                </c:pt>
                <c:pt idx="1369">
                  <c:v>111.1285223</c:v>
                </c:pt>
                <c:pt idx="1370">
                  <c:v>111.22518580000001</c:v>
                </c:pt>
                <c:pt idx="1371">
                  <c:v>111.07501019999999</c:v>
                </c:pt>
                <c:pt idx="1372">
                  <c:v>111.269323</c:v>
                </c:pt>
                <c:pt idx="1373">
                  <c:v>111.283134</c:v>
                </c:pt>
                <c:pt idx="1374">
                  <c:v>111.3558415</c:v>
                </c:pt>
                <c:pt idx="1375">
                  <c:v>111.3460595</c:v>
                </c:pt>
                <c:pt idx="1376">
                  <c:v>111.4401479</c:v>
                </c:pt>
                <c:pt idx="1377">
                  <c:v>111.68163920000001</c:v>
                </c:pt>
                <c:pt idx="1378">
                  <c:v>111.57058550000001</c:v>
                </c:pt>
                <c:pt idx="1379">
                  <c:v>111.64894700000001</c:v>
                </c:pt>
                <c:pt idx="1380">
                  <c:v>111.8191439</c:v>
                </c:pt>
                <c:pt idx="1381">
                  <c:v>112.0291283</c:v>
                </c:pt>
                <c:pt idx="1382">
                  <c:v>112.0870711</c:v>
                </c:pt>
                <c:pt idx="1383">
                  <c:v>112.216984</c:v>
                </c:pt>
                <c:pt idx="1384">
                  <c:v>111.98981910000001</c:v>
                </c:pt>
                <c:pt idx="1385">
                  <c:v>112.5803239</c:v>
                </c:pt>
                <c:pt idx="1386">
                  <c:v>112.3617816</c:v>
                </c:pt>
                <c:pt idx="1387">
                  <c:v>112.1247063</c:v>
                </c:pt>
                <c:pt idx="1388">
                  <c:v>111.8822442</c:v>
                </c:pt>
                <c:pt idx="1389">
                  <c:v>111.56415149999999</c:v>
                </c:pt>
                <c:pt idx="1390">
                  <c:v>111.6114098</c:v>
                </c:pt>
                <c:pt idx="1391">
                  <c:v>111.33129820000001</c:v>
                </c:pt>
                <c:pt idx="1392">
                  <c:v>111.586557</c:v>
                </c:pt>
                <c:pt idx="1393">
                  <c:v>111.6662247</c:v>
                </c:pt>
                <c:pt idx="1394">
                  <c:v>111.7572985</c:v>
                </c:pt>
                <c:pt idx="1395">
                  <c:v>111.3864877</c:v>
                </c:pt>
                <c:pt idx="1396">
                  <c:v>110.8942368</c:v>
                </c:pt>
                <c:pt idx="1397">
                  <c:v>111.13950319999999</c:v>
                </c:pt>
                <c:pt idx="1398">
                  <c:v>110.7145106</c:v>
                </c:pt>
                <c:pt idx="1399">
                  <c:v>110.1841975</c:v>
                </c:pt>
                <c:pt idx="1400">
                  <c:v>109.8658381</c:v>
                </c:pt>
                <c:pt idx="1401">
                  <c:v>109.6010651</c:v>
                </c:pt>
                <c:pt idx="1402">
                  <c:v>109.528448</c:v>
                </c:pt>
                <c:pt idx="1403">
                  <c:v>109.8087378</c:v>
                </c:pt>
                <c:pt idx="1404">
                  <c:v>109.853336</c:v>
                </c:pt>
                <c:pt idx="1405">
                  <c:v>109.7039292</c:v>
                </c:pt>
                <c:pt idx="1406">
                  <c:v>109.76651750000001</c:v>
                </c:pt>
                <c:pt idx="1407">
                  <c:v>109.75610450000001</c:v>
                </c:pt>
                <c:pt idx="1408">
                  <c:v>110.3399873</c:v>
                </c:pt>
                <c:pt idx="1409">
                  <c:v>110.2021506</c:v>
                </c:pt>
                <c:pt idx="1410">
                  <c:v>109.99175219999999</c:v>
                </c:pt>
                <c:pt idx="1411">
                  <c:v>109.7135854</c:v>
                </c:pt>
                <c:pt idx="1412">
                  <c:v>109.8884687</c:v>
                </c:pt>
                <c:pt idx="1413">
                  <c:v>110.04101420000001</c:v>
                </c:pt>
                <c:pt idx="1414">
                  <c:v>109.6355229</c:v>
                </c:pt>
                <c:pt idx="1415">
                  <c:v>109.1909161</c:v>
                </c:pt>
                <c:pt idx="1416">
                  <c:v>109.00900660000001</c:v>
                </c:pt>
                <c:pt idx="1417">
                  <c:v>108.6174299</c:v>
                </c:pt>
                <c:pt idx="1418">
                  <c:v>108.26113290000001</c:v>
                </c:pt>
                <c:pt idx="1419">
                  <c:v>108.4738103</c:v>
                </c:pt>
                <c:pt idx="1420">
                  <c:v>108.25939510000001</c:v>
                </c:pt>
                <c:pt idx="1421">
                  <c:v>108.04727320000001</c:v>
                </c:pt>
                <c:pt idx="1422">
                  <c:v>108.19784129999999</c:v>
                </c:pt>
                <c:pt idx="1423">
                  <c:v>108.191378</c:v>
                </c:pt>
                <c:pt idx="1424">
                  <c:v>108.0828813</c:v>
                </c:pt>
                <c:pt idx="1425">
                  <c:v>108.03872459999999</c:v>
                </c:pt>
                <c:pt idx="1426">
                  <c:v>107.68634369999999</c:v>
                </c:pt>
                <c:pt idx="1427">
                  <c:v>107.4707646</c:v>
                </c:pt>
                <c:pt idx="1428">
                  <c:v>107.6977065</c:v>
                </c:pt>
                <c:pt idx="1429">
                  <c:v>108.0076705</c:v>
                </c:pt>
                <c:pt idx="1430">
                  <c:v>107.9246575</c:v>
                </c:pt>
                <c:pt idx="1431">
                  <c:v>108.3074532</c:v>
                </c:pt>
                <c:pt idx="1432">
                  <c:v>108.4653076</c:v>
                </c:pt>
                <c:pt idx="1433">
                  <c:v>108.77714640000001</c:v>
                </c:pt>
                <c:pt idx="1434">
                  <c:v>109.0240852</c:v>
                </c:pt>
                <c:pt idx="1435">
                  <c:v>109.1367877</c:v>
                </c:pt>
                <c:pt idx="1436">
                  <c:v>108.9243069</c:v>
                </c:pt>
                <c:pt idx="1437">
                  <c:v>108.97002430000001</c:v>
                </c:pt>
                <c:pt idx="1438">
                  <c:v>109.14934700000001</c:v>
                </c:pt>
                <c:pt idx="1439">
                  <c:v>108.92967899999999</c:v>
                </c:pt>
                <c:pt idx="1440">
                  <c:v>108.8318076</c:v>
                </c:pt>
                <c:pt idx="1441">
                  <c:v>109.0215377</c:v>
                </c:pt>
                <c:pt idx="1442">
                  <c:v>108.9009602</c:v>
                </c:pt>
                <c:pt idx="1443">
                  <c:v>109.1603348</c:v>
                </c:pt>
                <c:pt idx="1444">
                  <c:v>109.1503719</c:v>
                </c:pt>
                <c:pt idx="1445">
                  <c:v>108.86192079999999</c:v>
                </c:pt>
                <c:pt idx="1446">
                  <c:v>108.61517619999999</c:v>
                </c:pt>
                <c:pt idx="1447">
                  <c:v>108.057512</c:v>
                </c:pt>
                <c:pt idx="1448">
                  <c:v>108.52521369999999</c:v>
                </c:pt>
                <c:pt idx="1449">
                  <c:v>108.3907624</c:v>
                </c:pt>
                <c:pt idx="1450">
                  <c:v>108.16489989999999</c:v>
                </c:pt>
                <c:pt idx="1451">
                  <c:v>108.9078401</c:v>
                </c:pt>
                <c:pt idx="1452">
                  <c:v>108.9306467</c:v>
                </c:pt>
                <c:pt idx="1453">
                  <c:v>108.9281687</c:v>
                </c:pt>
                <c:pt idx="1454">
                  <c:v>108.8681543</c:v>
                </c:pt>
                <c:pt idx="1455">
                  <c:v>108.9898924</c:v>
                </c:pt>
                <c:pt idx="1456">
                  <c:v>108.8961066</c:v>
                </c:pt>
                <c:pt idx="1457">
                  <c:v>108.8378082</c:v>
                </c:pt>
                <c:pt idx="1458">
                  <c:v>108.79686390000001</c:v>
                </c:pt>
                <c:pt idx="1459">
                  <c:v>108.86645679999999</c:v>
                </c:pt>
                <c:pt idx="1460">
                  <c:v>108.8028257</c:v>
                </c:pt>
                <c:pt idx="1461">
                  <c:v>108.8682254</c:v>
                </c:pt>
                <c:pt idx="1462">
                  <c:v>109.0735402</c:v>
                </c:pt>
                <c:pt idx="1463">
                  <c:v>109.1587407</c:v>
                </c:pt>
                <c:pt idx="1464">
                  <c:v>109.18263090000001</c:v>
                </c:pt>
                <c:pt idx="1465">
                  <c:v>108.41423570000001</c:v>
                </c:pt>
                <c:pt idx="1466">
                  <c:v>108.7187145</c:v>
                </c:pt>
                <c:pt idx="1467">
                  <c:v>108.4643698</c:v>
                </c:pt>
                <c:pt idx="1468">
                  <c:v>108.3856984</c:v>
                </c:pt>
                <c:pt idx="1469">
                  <c:v>108.059527</c:v>
                </c:pt>
                <c:pt idx="1470">
                  <c:v>107.85271179999999</c:v>
                </c:pt>
                <c:pt idx="1471">
                  <c:v>108.04731700000001</c:v>
                </c:pt>
                <c:pt idx="1472">
                  <c:v>107.9857401</c:v>
                </c:pt>
                <c:pt idx="1473">
                  <c:v>108.3865411</c:v>
                </c:pt>
                <c:pt idx="1474">
                  <c:v>108.20149809999999</c:v>
                </c:pt>
                <c:pt idx="1475">
                  <c:v>108.10889160000001</c:v>
                </c:pt>
                <c:pt idx="1476">
                  <c:v>108.4430679</c:v>
                </c:pt>
                <c:pt idx="1477">
                  <c:v>108.3919538</c:v>
                </c:pt>
                <c:pt idx="1478">
                  <c:v>107.6191968</c:v>
                </c:pt>
                <c:pt idx="1479">
                  <c:v>107.45657129999999</c:v>
                </c:pt>
                <c:pt idx="1480">
                  <c:v>107.3453308</c:v>
                </c:pt>
                <c:pt idx="1481">
                  <c:v>107.2496743</c:v>
                </c:pt>
                <c:pt idx="1482">
                  <c:v>107.0918422</c:v>
                </c:pt>
                <c:pt idx="1483">
                  <c:v>107.00214990000001</c:v>
                </c:pt>
                <c:pt idx="1484">
                  <c:v>107.2681077</c:v>
                </c:pt>
                <c:pt idx="1485">
                  <c:v>107.01064460000001</c:v>
                </c:pt>
                <c:pt idx="1486">
                  <c:v>106.8155266</c:v>
                </c:pt>
                <c:pt idx="1487">
                  <c:v>106.3102859</c:v>
                </c:pt>
                <c:pt idx="1488">
                  <c:v>105.8960404</c:v>
                </c:pt>
                <c:pt idx="1489">
                  <c:v>105.9802495</c:v>
                </c:pt>
                <c:pt idx="1490">
                  <c:v>105.8185962</c:v>
                </c:pt>
                <c:pt idx="1491">
                  <c:v>105.7369626</c:v>
                </c:pt>
                <c:pt idx="1492">
                  <c:v>106.620726</c:v>
                </c:pt>
                <c:pt idx="1493">
                  <c:v>106.51242019999999</c:v>
                </c:pt>
                <c:pt idx="1494">
                  <c:v>106.2537816</c:v>
                </c:pt>
                <c:pt idx="1495">
                  <c:v>105.7401378</c:v>
                </c:pt>
                <c:pt idx="1496">
                  <c:v>105.57321899999999</c:v>
                </c:pt>
                <c:pt idx="1497">
                  <c:v>105.4303661</c:v>
                </c:pt>
                <c:pt idx="1498">
                  <c:v>105.33744129999999</c:v>
                </c:pt>
                <c:pt idx="1499">
                  <c:v>105.1982441</c:v>
                </c:pt>
                <c:pt idx="1500">
                  <c:v>104.9209487</c:v>
                </c:pt>
                <c:pt idx="1501">
                  <c:v>104.7896753</c:v>
                </c:pt>
                <c:pt idx="1502">
                  <c:v>105.0775873</c:v>
                </c:pt>
                <c:pt idx="1503">
                  <c:v>105.3465393</c:v>
                </c:pt>
                <c:pt idx="1504">
                  <c:v>105.3018095</c:v>
                </c:pt>
                <c:pt idx="1505">
                  <c:v>104.9895264</c:v>
                </c:pt>
                <c:pt idx="1506">
                  <c:v>105.0426523</c:v>
                </c:pt>
                <c:pt idx="1507">
                  <c:v>104.8509226</c:v>
                </c:pt>
                <c:pt idx="1508">
                  <c:v>104.7186571</c:v>
                </c:pt>
                <c:pt idx="1509">
                  <c:v>104.4951538</c:v>
                </c:pt>
                <c:pt idx="1510">
                  <c:v>104.5508779</c:v>
                </c:pt>
                <c:pt idx="1511">
                  <c:v>104.53901399999999</c:v>
                </c:pt>
                <c:pt idx="1512">
                  <c:v>104.2175823</c:v>
                </c:pt>
                <c:pt idx="1513">
                  <c:v>104.2036208</c:v>
                </c:pt>
                <c:pt idx="1514">
                  <c:v>105.057467</c:v>
                </c:pt>
                <c:pt idx="1515">
                  <c:v>104.99093480000001</c:v>
                </c:pt>
                <c:pt idx="1516">
                  <c:v>104.86946260000001</c:v>
                </c:pt>
                <c:pt idx="1517">
                  <c:v>104.77375259999999</c:v>
                </c:pt>
                <c:pt idx="1518">
                  <c:v>104.8359956</c:v>
                </c:pt>
                <c:pt idx="1519">
                  <c:v>104.535873</c:v>
                </c:pt>
                <c:pt idx="1520">
                  <c:v>104.48466740000001</c:v>
                </c:pt>
                <c:pt idx="1521">
                  <c:v>104.2675988</c:v>
                </c:pt>
                <c:pt idx="1522">
                  <c:v>104.2853016</c:v>
                </c:pt>
                <c:pt idx="1523">
                  <c:v>104.3062638</c:v>
                </c:pt>
                <c:pt idx="1524">
                  <c:v>104.1892095</c:v>
                </c:pt>
                <c:pt idx="1525">
                  <c:v>104.2061946</c:v>
                </c:pt>
                <c:pt idx="1526">
                  <c:v>104.2827084</c:v>
                </c:pt>
                <c:pt idx="1527">
                  <c:v>104.1755431</c:v>
                </c:pt>
                <c:pt idx="1528">
                  <c:v>104.4150526</c:v>
                </c:pt>
                <c:pt idx="1529">
                  <c:v>104.554867</c:v>
                </c:pt>
                <c:pt idx="1530">
                  <c:v>104.4986741</c:v>
                </c:pt>
                <c:pt idx="1531">
                  <c:v>104.3622805</c:v>
                </c:pt>
                <c:pt idx="1532">
                  <c:v>104.5081263</c:v>
                </c:pt>
                <c:pt idx="1533">
                  <c:v>104.4063062</c:v>
                </c:pt>
                <c:pt idx="1534">
                  <c:v>104.1868265</c:v>
                </c:pt>
                <c:pt idx="1535">
                  <c:v>104.84336159999999</c:v>
                </c:pt>
                <c:pt idx="1536">
                  <c:v>104.1869253</c:v>
                </c:pt>
                <c:pt idx="1537">
                  <c:v>104.7149908</c:v>
                </c:pt>
                <c:pt idx="1538">
                  <c:v>104.8731107</c:v>
                </c:pt>
                <c:pt idx="1539">
                  <c:v>104.79548490000001</c:v>
                </c:pt>
                <c:pt idx="1540">
                  <c:v>105.45842810000001</c:v>
                </c:pt>
                <c:pt idx="1541">
                  <c:v>105.58184679999999</c:v>
                </c:pt>
                <c:pt idx="1542">
                  <c:v>105.4286379</c:v>
                </c:pt>
                <c:pt idx="1543">
                  <c:v>105.2872641</c:v>
                </c:pt>
                <c:pt idx="1544">
                  <c:v>105.06172979999999</c:v>
                </c:pt>
                <c:pt idx="1545">
                  <c:v>105.00373380000001</c:v>
                </c:pt>
                <c:pt idx="1546">
                  <c:v>105.0541473</c:v>
                </c:pt>
                <c:pt idx="1547">
                  <c:v>104.72190209999999</c:v>
                </c:pt>
                <c:pt idx="1548">
                  <c:v>104.6804611</c:v>
                </c:pt>
                <c:pt idx="1549">
                  <c:v>104.3314274</c:v>
                </c:pt>
                <c:pt idx="1550">
                  <c:v>104.16666669999999</c:v>
                </c:pt>
                <c:pt idx="1551">
                  <c:v>104.17159820000001</c:v>
                </c:pt>
                <c:pt idx="1552">
                  <c:v>104.18028440000001</c:v>
                </c:pt>
                <c:pt idx="1553">
                  <c:v>104.15717840000001</c:v>
                </c:pt>
                <c:pt idx="1554">
                  <c:v>104.81880510000001</c:v>
                </c:pt>
                <c:pt idx="1555">
                  <c:v>104.69108230000001</c:v>
                </c:pt>
                <c:pt idx="1556">
                  <c:v>104.66205600000001</c:v>
                </c:pt>
                <c:pt idx="1557">
                  <c:v>104.6787246</c:v>
                </c:pt>
                <c:pt idx="1558">
                  <c:v>104.809448</c:v>
                </c:pt>
                <c:pt idx="1559">
                  <c:v>104.5262594</c:v>
                </c:pt>
                <c:pt idx="1560">
                  <c:v>104.7216794</c:v>
                </c:pt>
                <c:pt idx="1561">
                  <c:v>104.6720598</c:v>
                </c:pt>
                <c:pt idx="1562">
                  <c:v>104.8688575</c:v>
                </c:pt>
                <c:pt idx="1563">
                  <c:v>104.54266149999999</c:v>
                </c:pt>
                <c:pt idx="1564">
                  <c:v>104.3558206</c:v>
                </c:pt>
                <c:pt idx="1565">
                  <c:v>104.1348144</c:v>
                </c:pt>
                <c:pt idx="1566">
                  <c:v>103.93847270000001</c:v>
                </c:pt>
                <c:pt idx="1567">
                  <c:v>103.8217496</c:v>
                </c:pt>
                <c:pt idx="1568">
                  <c:v>104.076446</c:v>
                </c:pt>
                <c:pt idx="1569">
                  <c:v>104.1846566</c:v>
                </c:pt>
                <c:pt idx="1570">
                  <c:v>104.2994411</c:v>
                </c:pt>
                <c:pt idx="1571">
                  <c:v>104.3181252</c:v>
                </c:pt>
                <c:pt idx="1572">
                  <c:v>104.4344325</c:v>
                </c:pt>
                <c:pt idx="1573">
                  <c:v>104.26304</c:v>
                </c:pt>
                <c:pt idx="1574">
                  <c:v>104.37288789999999</c:v>
                </c:pt>
                <c:pt idx="1575">
                  <c:v>104.39649369999999</c:v>
                </c:pt>
                <c:pt idx="1576">
                  <c:v>104.20571769999999</c:v>
                </c:pt>
                <c:pt idx="1577">
                  <c:v>104.1795717</c:v>
                </c:pt>
                <c:pt idx="1578">
                  <c:v>104.2488544</c:v>
                </c:pt>
                <c:pt idx="1579">
                  <c:v>104.1193102</c:v>
                </c:pt>
                <c:pt idx="1580">
                  <c:v>104.04320540000001</c:v>
                </c:pt>
                <c:pt idx="1581">
                  <c:v>104.0370224</c:v>
                </c:pt>
                <c:pt idx="1582">
                  <c:v>104.0370569</c:v>
                </c:pt>
                <c:pt idx="1583">
                  <c:v>104.0145474</c:v>
                </c:pt>
                <c:pt idx="1584">
                  <c:v>103.92769079999999</c:v>
                </c:pt>
                <c:pt idx="1585">
                  <c:v>103.95397319999999</c:v>
                </c:pt>
                <c:pt idx="1586">
                  <c:v>103.75043220000001</c:v>
                </c:pt>
                <c:pt idx="1587">
                  <c:v>103.74385909999999</c:v>
                </c:pt>
                <c:pt idx="1588">
                  <c:v>103.72388770000001</c:v>
                </c:pt>
                <c:pt idx="1589">
                  <c:v>103.46308449999999</c:v>
                </c:pt>
                <c:pt idx="1590">
                  <c:v>103.451211</c:v>
                </c:pt>
                <c:pt idx="1591">
                  <c:v>103.57128640000001</c:v>
                </c:pt>
                <c:pt idx="1592">
                  <c:v>103.5019088</c:v>
                </c:pt>
                <c:pt idx="1593">
                  <c:v>103.270842</c:v>
                </c:pt>
                <c:pt idx="1594">
                  <c:v>103.2805534</c:v>
                </c:pt>
                <c:pt idx="1595">
                  <c:v>103.2168337</c:v>
                </c:pt>
                <c:pt idx="1596">
                  <c:v>103.0474115</c:v>
                </c:pt>
                <c:pt idx="1597">
                  <c:v>103.0008119</c:v>
                </c:pt>
                <c:pt idx="1598">
                  <c:v>102.96714780000001</c:v>
                </c:pt>
                <c:pt idx="1599">
                  <c:v>102.80707200000001</c:v>
                </c:pt>
                <c:pt idx="1600">
                  <c:v>102.6127102</c:v>
                </c:pt>
                <c:pt idx="1601">
                  <c:v>102.64011720000001</c:v>
                </c:pt>
                <c:pt idx="1602">
                  <c:v>102.6430541</c:v>
                </c:pt>
                <c:pt idx="1603">
                  <c:v>102.5709056</c:v>
                </c:pt>
                <c:pt idx="1604">
                  <c:v>102.3915954</c:v>
                </c:pt>
                <c:pt idx="1605">
                  <c:v>102.17861600000001</c:v>
                </c:pt>
                <c:pt idx="1606">
                  <c:v>102.1423582</c:v>
                </c:pt>
                <c:pt idx="1607">
                  <c:v>102.17404190000001</c:v>
                </c:pt>
                <c:pt idx="1608">
                  <c:v>102.134946</c:v>
                </c:pt>
                <c:pt idx="1609">
                  <c:v>102.0407661</c:v>
                </c:pt>
                <c:pt idx="1610">
                  <c:v>101.96485800000001</c:v>
                </c:pt>
                <c:pt idx="1611">
                  <c:v>102.0804254</c:v>
                </c:pt>
                <c:pt idx="1612">
                  <c:v>102.0056627</c:v>
                </c:pt>
                <c:pt idx="1613">
                  <c:v>102.4364116</c:v>
                </c:pt>
                <c:pt idx="1614">
                  <c:v>102.39483679999999</c:v>
                </c:pt>
                <c:pt idx="1615">
                  <c:v>102.2385207</c:v>
                </c:pt>
                <c:pt idx="1616">
                  <c:v>102.2190033</c:v>
                </c:pt>
                <c:pt idx="1617">
                  <c:v>102.54559450000001</c:v>
                </c:pt>
                <c:pt idx="1618">
                  <c:v>102.52628799999999</c:v>
                </c:pt>
                <c:pt idx="1619">
                  <c:v>102.4288146</c:v>
                </c:pt>
                <c:pt idx="1620">
                  <c:v>102.230727</c:v>
                </c:pt>
                <c:pt idx="1621">
                  <c:v>102.2847292</c:v>
                </c:pt>
                <c:pt idx="1622">
                  <c:v>101.94907910000001</c:v>
                </c:pt>
                <c:pt idx="1623">
                  <c:v>101.7743749</c:v>
                </c:pt>
                <c:pt idx="1624">
                  <c:v>101.9221806</c:v>
                </c:pt>
                <c:pt idx="1625">
                  <c:v>102.0075569</c:v>
                </c:pt>
                <c:pt idx="1626">
                  <c:v>102.0786684</c:v>
                </c:pt>
                <c:pt idx="1627">
                  <c:v>102.1923244</c:v>
                </c:pt>
                <c:pt idx="1628">
                  <c:v>102.5475759</c:v>
                </c:pt>
                <c:pt idx="1629">
                  <c:v>102.5529195</c:v>
                </c:pt>
                <c:pt idx="1630">
                  <c:v>102.47079720000001</c:v>
                </c:pt>
                <c:pt idx="1631">
                  <c:v>102.3855087</c:v>
                </c:pt>
                <c:pt idx="1632">
                  <c:v>102.93222780000001</c:v>
                </c:pt>
                <c:pt idx="1633">
                  <c:v>102.8839779</c:v>
                </c:pt>
                <c:pt idx="1634">
                  <c:v>102.9708309</c:v>
                </c:pt>
                <c:pt idx="1635">
                  <c:v>102.5621</c:v>
                </c:pt>
                <c:pt idx="1636">
                  <c:v>102.5887845</c:v>
                </c:pt>
                <c:pt idx="1637">
                  <c:v>102.6639211</c:v>
                </c:pt>
                <c:pt idx="1638">
                  <c:v>102.579888</c:v>
                </c:pt>
                <c:pt idx="1639">
                  <c:v>102.2928849</c:v>
                </c:pt>
                <c:pt idx="1640">
                  <c:v>102.29201089999999</c:v>
                </c:pt>
                <c:pt idx="1641">
                  <c:v>102.438265</c:v>
                </c:pt>
                <c:pt idx="1642">
                  <c:v>102.1486311</c:v>
                </c:pt>
                <c:pt idx="1643">
                  <c:v>101.8627935</c:v>
                </c:pt>
                <c:pt idx="1644">
                  <c:v>101.5600554</c:v>
                </c:pt>
                <c:pt idx="1645">
                  <c:v>101.4604154</c:v>
                </c:pt>
                <c:pt idx="1646">
                  <c:v>101.5511169</c:v>
                </c:pt>
                <c:pt idx="1647">
                  <c:v>101.1500001</c:v>
                </c:pt>
                <c:pt idx="1648">
                  <c:v>100.3605836</c:v>
                </c:pt>
                <c:pt idx="1649">
                  <c:v>100.3957918</c:v>
                </c:pt>
                <c:pt idx="1650">
                  <c:v>100.1300573</c:v>
                </c:pt>
                <c:pt idx="1651">
                  <c:v>99.840801099999993</c:v>
                </c:pt>
                <c:pt idx="1652">
                  <c:v>99.601129599999993</c:v>
                </c:pt>
                <c:pt idx="1653">
                  <c:v>99.591918000000007</c:v>
                </c:pt>
                <c:pt idx="1654">
                  <c:v>100.1097559</c:v>
                </c:pt>
                <c:pt idx="1655">
                  <c:v>100.02760499999999</c:v>
                </c:pt>
                <c:pt idx="1656">
                  <c:v>99.9468964</c:v>
                </c:pt>
                <c:pt idx="1657">
                  <c:v>99.946016</c:v>
                </c:pt>
                <c:pt idx="1658">
                  <c:v>99.993559099999999</c:v>
                </c:pt>
                <c:pt idx="1659">
                  <c:v>99.865841099999997</c:v>
                </c:pt>
                <c:pt idx="1660">
                  <c:v>99.866491300000007</c:v>
                </c:pt>
                <c:pt idx="1661">
                  <c:v>99.947119999999998</c:v>
                </c:pt>
                <c:pt idx="1662">
                  <c:v>99.794287600000004</c:v>
                </c:pt>
                <c:pt idx="1663">
                  <c:v>99.532558899999998</c:v>
                </c:pt>
                <c:pt idx="1664">
                  <c:v>99.385295200000002</c:v>
                </c:pt>
                <c:pt idx="1665">
                  <c:v>99.527672800000005</c:v>
                </c:pt>
                <c:pt idx="1666">
                  <c:v>99.347606799999994</c:v>
                </c:pt>
                <c:pt idx="1667">
                  <c:v>99.417490900000004</c:v>
                </c:pt>
                <c:pt idx="1668">
                  <c:v>99.443531100000001</c:v>
                </c:pt>
                <c:pt idx="1669">
                  <c:v>99.374067199999999</c:v>
                </c:pt>
                <c:pt idx="1670">
                  <c:v>99.478941699999993</c:v>
                </c:pt>
                <c:pt idx="1671">
                  <c:v>99.730408999999995</c:v>
                </c:pt>
                <c:pt idx="1672">
                  <c:v>100.14574589999999</c:v>
                </c:pt>
                <c:pt idx="1673">
                  <c:v>100.43029970000001</c:v>
                </c:pt>
                <c:pt idx="1674">
                  <c:v>100.3336576</c:v>
                </c:pt>
                <c:pt idx="1675">
                  <c:v>100.39182390000001</c:v>
                </c:pt>
                <c:pt idx="1676">
                  <c:v>100.3791363</c:v>
                </c:pt>
                <c:pt idx="1677">
                  <c:v>100.3664517</c:v>
                </c:pt>
                <c:pt idx="1678">
                  <c:v>100.35376979999999</c:v>
                </c:pt>
                <c:pt idx="1679">
                  <c:v>100.34107710000001</c:v>
                </c:pt>
                <c:pt idx="1680">
                  <c:v>100.3283873</c:v>
                </c:pt>
                <c:pt idx="1681">
                  <c:v>100.315714</c:v>
                </c:pt>
                <c:pt idx="1682">
                  <c:v>100.3030589</c:v>
                </c:pt>
                <c:pt idx="1683">
                  <c:v>100.2904066</c:v>
                </c:pt>
                <c:pt idx="1684">
                  <c:v>100.2777571</c:v>
                </c:pt>
                <c:pt idx="1685">
                  <c:v>100.26811069999999</c:v>
                </c:pt>
                <c:pt idx="1686">
                  <c:v>100.25525829999999</c:v>
                </c:pt>
                <c:pt idx="1687">
                  <c:v>100.2424099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89-4CD6-888F-A8DDAA010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255309696"/>
        <c:scaling>
          <c:orientation val="minMax"/>
          <c:min val="8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10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60588898976E-4"/>
          <c:y val="0.91627799183898884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168275</xdr:rowOff>
    </xdr:from>
    <xdr:to>
      <xdr:col>2</xdr:col>
      <xdr:colOff>1589053</xdr:colOff>
      <xdr:row>4</xdr:row>
      <xdr:rowOff>168275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163613D2-37DA-4A85-95F3-C670D409C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8275"/>
          <a:ext cx="1760503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606425</xdr:colOff>
      <xdr:row>1</xdr:row>
      <xdr:rowOff>9525</xdr:rowOff>
    </xdr:from>
    <xdr:to>
      <xdr:col>2</xdr:col>
      <xdr:colOff>1390650</xdr:colOff>
      <xdr:row>4</xdr:row>
      <xdr:rowOff>135209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CB915F36-BAFF-4C92-A696-B17546FC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5" y="191742"/>
          <a:ext cx="1562790" cy="6723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1</xdr:row>
      <xdr:rowOff>6350</xdr:rowOff>
    </xdr:from>
    <xdr:to>
      <xdr:col>5</xdr:col>
      <xdr:colOff>124887</xdr:colOff>
      <xdr:row>5</xdr:row>
      <xdr:rowOff>38100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74D18BA6-2F20-49C8-9DF8-46591B622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87325"/>
          <a:ext cx="1760012" cy="755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FC21F7D5-0302-4D16-908A-6288224FA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596900</xdr:colOff>
      <xdr:row>1</xdr:row>
      <xdr:rowOff>6350</xdr:rowOff>
    </xdr:from>
    <xdr:to>
      <xdr:col>3</xdr:col>
      <xdr:colOff>676275</xdr:colOff>
      <xdr:row>5</xdr:row>
      <xdr:rowOff>20510</xdr:rowOff>
    </xdr:to>
    <xdr:pic>
      <xdr:nvPicPr>
        <xdr:cNvPr id="5" name="Picture 4" descr="A blue text on a black background&#10;&#10;Description automatically generated">
          <a:extLst>
            <a:ext uri="{FF2B5EF4-FFF2-40B4-BE49-F238E27FC236}">
              <a16:creationId xmlns:a16="http://schemas.microsoft.com/office/drawing/2014/main" id="{85DB8364-92C1-4EA1-8D33-F4D5B05AC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87325"/>
          <a:ext cx="1727200" cy="7380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57150</xdr:rowOff>
    </xdr:from>
    <xdr:to>
      <xdr:col>8</xdr:col>
      <xdr:colOff>381000</xdr:colOff>
      <xdr:row>27</xdr:row>
      <xdr:rowOff>142437</xdr:rowOff>
    </xdr:to>
    <xdr:graphicFrame macro="">
      <xdr:nvGraphicFramePr>
        <xdr:cNvPr id="5" name="graficoNegociacaoELiquidezAtualKIP">
          <a:extLst>
            <a:ext uri="{FF2B5EF4-FFF2-40B4-BE49-F238E27FC236}">
              <a16:creationId xmlns:a16="http://schemas.microsoft.com/office/drawing/2014/main" id="{FF48945D-AFFB-483E-ACF7-65FF0F95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</xdr:colOff>
      <xdr:row>1</xdr:row>
      <xdr:rowOff>19049</xdr:rowOff>
    </xdr:from>
    <xdr:to>
      <xdr:col>3</xdr:col>
      <xdr:colOff>770203</xdr:colOff>
      <xdr:row>5</xdr:row>
      <xdr:rowOff>31749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4B5566E2-FA9D-4E72-B036-FAE54000C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200024"/>
          <a:ext cx="1716353" cy="736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AD766-A612-4067-B517-94EE3B2D3481}" name="Table13" displayName="Table13" ref="C13:T96" totalsRowShown="0" headerRowDxfId="37" tableBorderDxfId="36">
  <autoFilter ref="C13:T96" xr:uid="{73846B7B-9DBB-40E8-97B6-88C951BCF5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C71FDB2F-0E5F-4163-BD01-BC7F07E91570}" name="Período" dataDxfId="35" totalsRowDxfId="34"/>
    <tableColumn id="2" xr3:uid="{A1B515EC-79E9-47CB-8991-562293318BDD}" name="Dvd. (R$)" dataDxfId="33" totalsRowDxfId="32"/>
    <tableColumn id="3" xr3:uid="{AB6ACE7D-B527-4FB6-9588-3F0C46FAE82B}" name="Taxa DI" dataDxfId="31" totalsRowDxfId="30"/>
    <tableColumn id="4" xr3:uid="{ED3FD917-3BC6-45D7-B1B3-530B976F7EC8}" name="Rent. Fundo" dataDxfId="29" totalsRowDxfId="28"/>
    <tableColumn id="5" xr3:uid="{984AC3A3-B9A8-4B5B-981D-49AB5559B363}" name="%Taxa DI" dataDxfId="27" totalsRowDxfId="26"/>
    <tableColumn id="6" xr3:uid="{F9B3263D-AC84-448D-A8DD-EDB1B0B66B02}" name="%Taxa DI Gross-up" dataDxfId="25" totalsRowDxfId="24"/>
    <tableColumn id="7" xr3:uid="{092AA1F7-EC6C-420B-B3D7-AED922FE0147}" name="Rent. Fundo 2" dataDxfId="23" totalsRowDxfId="22"/>
    <tableColumn id="8" xr3:uid="{273BD3AA-A97F-49AF-A7D7-116D58842F3B}" name="%Taxa DI 2" dataDxfId="21" totalsRowDxfId="20"/>
    <tableColumn id="9" xr3:uid="{341B7BF1-1159-431C-999D-708C22A41A3D}" name="%Taxa DI Gross-up 2" dataDxfId="19" totalsRowDxfId="18"/>
    <tableColumn id="16" xr3:uid="{0B88B5FB-4626-44A0-808A-B01CA22E0536}" name="Rent. Fundo 3" dataDxfId="17" totalsRowDxfId="16"/>
    <tableColumn id="17" xr3:uid="{4EE3B005-F2D9-4C64-86CB-5C3D04A0934C}" name="%Taxa DI 3" dataDxfId="15" totalsRowDxfId="14"/>
    <tableColumn id="18" xr3:uid="{E295378F-BE62-4807-B059-EB65C8BE684F}" name="%Taxa DI Gross-up 3" dataDxfId="13" totalsRowDxfId="12"/>
    <tableColumn id="13" xr3:uid="{047909CD-1556-4F82-B63C-F8307C4F5844}" name="Rent. Fundo 4" dataDxfId="11" totalsRowDxfId="10"/>
    <tableColumn id="14" xr3:uid="{DE8FA465-8E10-42D2-B608-856E688474F7}" name="%Taxa DI 4" dataDxfId="9" totalsRowDxfId="8"/>
    <tableColumn id="15" xr3:uid="{636A56A8-ED51-4C10-B5C6-A0C763D705CE}" name="%Taxa DI Gross-up 4" dataDxfId="7" totalsRowDxfId="6"/>
    <tableColumn id="10" xr3:uid="{A56D3F2D-8ED2-42FE-B211-0755D7C8CE7E}" name="Rent. Fundo 5" dataDxfId="5" totalsRowDxfId="4"/>
    <tableColumn id="11" xr3:uid="{84E9100B-469E-4543-B5EB-9F87777757FC}" name="%Taxa DI 5" dataDxfId="3" totalsRowDxfId="2"/>
    <tableColumn id="12" xr3:uid="{BE36803B-3CB1-46B0-82AF-07AF9253FEB1}" name="%Taxa DI Gross-up 5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vortx.com.br/investidor/operacao?operacaoDataId=75492" TargetMode="External"/><Relationship Id="rId21" Type="http://schemas.openxmlformats.org/officeDocument/2006/relationships/hyperlink" Target="https://www.oliveiratrust.com.br/investidor/ativo?id=13361" TargetMode="External"/><Relationship Id="rId42" Type="http://schemas.openxmlformats.org/officeDocument/2006/relationships/hyperlink" Target="https://www.oliveiratrust.com.br/investidor/ativo?id=48611" TargetMode="External"/><Relationship Id="rId47" Type="http://schemas.openxmlformats.org/officeDocument/2006/relationships/hyperlink" Target="https://vortx.com.br/investidor/operacao?operacaoDataId=87407" TargetMode="External"/><Relationship Id="rId63" Type="http://schemas.openxmlformats.org/officeDocument/2006/relationships/hyperlink" Target="https://www.vortx.com.br/investidor/operacao?operacaoDataId=94265" TargetMode="External"/><Relationship Id="rId68" Type="http://schemas.openxmlformats.org/officeDocument/2006/relationships/hyperlink" Target="https://www.oliveiratrust.com.br/investidor/ativo?id=38061" TargetMode="External"/><Relationship Id="rId84" Type="http://schemas.openxmlformats.org/officeDocument/2006/relationships/hyperlink" Target="https://www.vortx.com.br/investidor/operacao?operacaoDataId=95009" TargetMode="External"/><Relationship Id="rId89" Type="http://schemas.openxmlformats.org/officeDocument/2006/relationships/hyperlink" Target="https://www.vortx.com.br/investidor/operacao?operacaoDataId=95028" TargetMode="External"/><Relationship Id="rId112" Type="http://schemas.openxmlformats.org/officeDocument/2006/relationships/hyperlink" Target="https://fnet.bmfbovespa.com.br/fnet/publico/abrirGerenciadorDocumentosCVM?cnpjFundo=53.137.434/0001-02" TargetMode="External"/><Relationship Id="rId16" Type="http://schemas.openxmlformats.org/officeDocument/2006/relationships/hyperlink" Target="https://www.vortx.com.br/investidor/operacao?operacaoDataId=93772" TargetMode="External"/><Relationship Id="rId107" Type="http://schemas.openxmlformats.org/officeDocument/2006/relationships/hyperlink" Target="https://www.oliveiratrust.com.br/investidor/ativo?id=33491" TargetMode="External"/><Relationship Id="rId11" Type="http://schemas.openxmlformats.org/officeDocument/2006/relationships/hyperlink" Target="https://www.vortx.com.br/investidor/operacao?operacaoDataId=93046" TargetMode="External"/><Relationship Id="rId32" Type="http://schemas.openxmlformats.org/officeDocument/2006/relationships/hyperlink" Target="https://vortx.com.br/investidor/operacao?operacaoDataId=87409" TargetMode="External"/><Relationship Id="rId37" Type="http://schemas.openxmlformats.org/officeDocument/2006/relationships/hyperlink" Target="https://www.oliveiratrust.com.br/investidor/ativo?id=48601" TargetMode="External"/><Relationship Id="rId53" Type="http://schemas.openxmlformats.org/officeDocument/2006/relationships/hyperlink" Target="https://www.oliveiratrust.com.br/investidor/ativo?id=40411" TargetMode="External"/><Relationship Id="rId58" Type="http://schemas.openxmlformats.org/officeDocument/2006/relationships/hyperlink" Target="https://www.oliveiratrust.com.br/investidor/ativo?id=57931" TargetMode="External"/><Relationship Id="rId74" Type="http://schemas.openxmlformats.org/officeDocument/2006/relationships/hyperlink" Target="https://www.oliveiratrust.com.br/investidor/ativo?id=53521" TargetMode="External"/><Relationship Id="rId79" Type="http://schemas.openxmlformats.org/officeDocument/2006/relationships/hyperlink" Target="https://www.oliveiratrust.com.br/investidor/ativo?id=48651" TargetMode="External"/><Relationship Id="rId102" Type="http://schemas.openxmlformats.org/officeDocument/2006/relationships/hyperlink" Target="https://vortx.com.br/investidor/operacao?operacaoDataId=86041" TargetMode="External"/><Relationship Id="rId5" Type="http://schemas.openxmlformats.org/officeDocument/2006/relationships/hyperlink" Target="https://vortx.com.br/investidor/operacao?operacaoDataId=89386" TargetMode="External"/><Relationship Id="rId90" Type="http://schemas.openxmlformats.org/officeDocument/2006/relationships/hyperlink" Target="https://www.oliveiratrust.com.br/investidor/ativo?id=53501" TargetMode="External"/><Relationship Id="rId95" Type="http://schemas.openxmlformats.org/officeDocument/2006/relationships/hyperlink" Target="https://www.oliveiratrust.com.br/investidor/ativo?id=53461" TargetMode="External"/><Relationship Id="rId22" Type="http://schemas.openxmlformats.org/officeDocument/2006/relationships/hyperlink" Target="https://www.oliveiratrust.com.br/investidor/ativo?id=13331" TargetMode="External"/><Relationship Id="rId27" Type="http://schemas.openxmlformats.org/officeDocument/2006/relationships/hyperlink" Target="https://www.pentagonotrustee.com.br/Site/DetalhesEmissor?ativo=19G0026527" TargetMode="External"/><Relationship Id="rId43" Type="http://schemas.openxmlformats.org/officeDocument/2006/relationships/hyperlink" Target="https://www.vortx.com.br/investidor/operacao?operacaoDataId=93887" TargetMode="External"/><Relationship Id="rId48" Type="http://schemas.openxmlformats.org/officeDocument/2006/relationships/hyperlink" Target="https://www.oliveiratrust.com.br/investidor/ativo?id=40481" TargetMode="External"/><Relationship Id="rId64" Type="http://schemas.openxmlformats.org/officeDocument/2006/relationships/hyperlink" Target="https://www.vortx.com.br/investidor/operacao?operacaoDataId=95030" TargetMode="External"/><Relationship Id="rId69" Type="http://schemas.openxmlformats.org/officeDocument/2006/relationships/hyperlink" Target="https://www.oliveiratrust.com.br/investidor/ativo?id=37991" TargetMode="External"/><Relationship Id="rId113" Type="http://schemas.openxmlformats.org/officeDocument/2006/relationships/hyperlink" Target="https://fnet.bmfbovespa.com.br/fnet/publico/abrirGerenciadorDocumentosCVM?cnpjFundo=37.266.902/0001-84" TargetMode="External"/><Relationship Id="rId80" Type="http://schemas.openxmlformats.org/officeDocument/2006/relationships/hyperlink" Target="https://www.vortx.com.br/investidor/operacao?operacaoDataId=95014" TargetMode="External"/><Relationship Id="rId85" Type="http://schemas.openxmlformats.org/officeDocument/2006/relationships/hyperlink" Target="https://www.vortx.com.br/investidor/operacao?operacaoDataId=95016" TargetMode="External"/><Relationship Id="rId12" Type="http://schemas.openxmlformats.org/officeDocument/2006/relationships/hyperlink" Target="https://www.oliveiratrust.com.br/investidor/ativo?id=57791" TargetMode="External"/><Relationship Id="rId17" Type="http://schemas.openxmlformats.org/officeDocument/2006/relationships/hyperlink" Target="https://www.oliveiratrust.com.br/investidor/ativo?id=54491" TargetMode="External"/><Relationship Id="rId33" Type="http://schemas.openxmlformats.org/officeDocument/2006/relationships/hyperlink" Target="https://www.oliveiratrust.com.br/investidor/ativo?id=41331" TargetMode="External"/><Relationship Id="rId38" Type="http://schemas.openxmlformats.org/officeDocument/2006/relationships/hyperlink" Target="https://www.oliveiratrust.com.br/investidor/ativo?id=32671" TargetMode="External"/><Relationship Id="rId59" Type="http://schemas.openxmlformats.org/officeDocument/2006/relationships/hyperlink" Target="https://www.oliveiratrust.com.br/investidor/ativo?id=48661" TargetMode="External"/><Relationship Id="rId103" Type="http://schemas.openxmlformats.org/officeDocument/2006/relationships/hyperlink" Target="https://vortx.com.br/investidor/operacao?operacaoDataId=89633" TargetMode="External"/><Relationship Id="rId108" Type="http://schemas.openxmlformats.org/officeDocument/2006/relationships/hyperlink" Target="https://vortx.com.br/investidor/operacao?operacaoDataId=53059" TargetMode="External"/><Relationship Id="rId54" Type="http://schemas.openxmlformats.org/officeDocument/2006/relationships/hyperlink" Target="https://www.oliveiratrust.com.br/investidor/ativo?id=43511" TargetMode="External"/><Relationship Id="rId70" Type="http://schemas.openxmlformats.org/officeDocument/2006/relationships/hyperlink" Target="https://www.oliveiratrust.com.br/investidor/ativo?id=14671" TargetMode="External"/><Relationship Id="rId75" Type="http://schemas.openxmlformats.org/officeDocument/2006/relationships/hyperlink" Target="https://www.oliveiratrust.com.br/investidor/ativo?id=55891" TargetMode="External"/><Relationship Id="rId91" Type="http://schemas.openxmlformats.org/officeDocument/2006/relationships/hyperlink" Target="https://www.oliveiratrust.com.br/investidor/ativo?id=53451" TargetMode="External"/><Relationship Id="rId96" Type="http://schemas.openxmlformats.org/officeDocument/2006/relationships/hyperlink" Target="https://vortx.com.br/investidor/operacao?operacaoDataId=86244" TargetMode="External"/><Relationship Id="rId1" Type="http://schemas.openxmlformats.org/officeDocument/2006/relationships/hyperlink" Target="https://www.vortx.com.br/investidor/operacao?operacaoDataId=92968" TargetMode="External"/><Relationship Id="rId6" Type="http://schemas.openxmlformats.org/officeDocument/2006/relationships/hyperlink" Target="https://www.oliveiratrust.com.br/investidor/ativo?id=59541" TargetMode="External"/><Relationship Id="rId15" Type="http://schemas.openxmlformats.org/officeDocument/2006/relationships/hyperlink" Target="https://www.oliveiratrust.com.br/investidor/ativo?id=25981" TargetMode="External"/><Relationship Id="rId23" Type="http://schemas.openxmlformats.org/officeDocument/2006/relationships/hyperlink" Target="https://vortx.com.br/investidor/operacao?operacaoDataId=88133" TargetMode="External"/><Relationship Id="rId28" Type="http://schemas.openxmlformats.org/officeDocument/2006/relationships/hyperlink" Target="https://www.pentagonotrustee.com.br/Site/DetalhesEmissor?ativo=19G0026749" TargetMode="External"/><Relationship Id="rId36" Type="http://schemas.openxmlformats.org/officeDocument/2006/relationships/hyperlink" Target="https://www.vortx.com.br/investidor/operacao?operacaoDataId=93964" TargetMode="External"/><Relationship Id="rId49" Type="http://schemas.openxmlformats.org/officeDocument/2006/relationships/hyperlink" Target="https://www.oliveiratrust.com.br/investidor/ativo?id=53531" TargetMode="External"/><Relationship Id="rId57" Type="http://schemas.openxmlformats.org/officeDocument/2006/relationships/hyperlink" Target="https://www.vortx.com.br/investidor/operacao?operacaoDataId=95018" TargetMode="External"/><Relationship Id="rId106" Type="http://schemas.openxmlformats.org/officeDocument/2006/relationships/hyperlink" Target="https://www.oliveiratrust.com.br/investidor/ativo?id=30671" TargetMode="External"/><Relationship Id="rId114" Type="http://schemas.openxmlformats.org/officeDocument/2006/relationships/printerSettings" Target="../printerSettings/printerSettings3.bin"/><Relationship Id="rId10" Type="http://schemas.openxmlformats.org/officeDocument/2006/relationships/hyperlink" Target="https://www.vortx.com.br/investidor/operacao?operacaoDataId=93124" TargetMode="External"/><Relationship Id="rId31" Type="http://schemas.openxmlformats.org/officeDocument/2006/relationships/hyperlink" Target="https://vortx.com.br/investidor/operacao?operacaoDataId=89415" TargetMode="External"/><Relationship Id="rId44" Type="http://schemas.openxmlformats.org/officeDocument/2006/relationships/hyperlink" Target="https://www.vortx.com.br/investidor/operacao?operacaoDataId=94266" TargetMode="External"/><Relationship Id="rId52" Type="http://schemas.openxmlformats.org/officeDocument/2006/relationships/hyperlink" Target="https://www.oliveiratrust.com.br/investidor/ativo?id=51041" TargetMode="External"/><Relationship Id="rId60" Type="http://schemas.openxmlformats.org/officeDocument/2006/relationships/hyperlink" Target="https://www.oliveiratrust.com.br/investidor/ativo?id=44891" TargetMode="External"/><Relationship Id="rId65" Type="http://schemas.openxmlformats.org/officeDocument/2006/relationships/hyperlink" Target="https://www.vortx.com.br/investidor/operacao?operacaoDataId=95024" TargetMode="External"/><Relationship Id="rId73" Type="http://schemas.openxmlformats.org/officeDocument/2006/relationships/hyperlink" Target="https://www.oliveiratrust.com.br/investidor/ativo?id=48641" TargetMode="External"/><Relationship Id="rId78" Type="http://schemas.openxmlformats.org/officeDocument/2006/relationships/hyperlink" Target="https://www.vortx.com.br/investidor/operacao?operacaoDataId=93960" TargetMode="External"/><Relationship Id="rId81" Type="http://schemas.openxmlformats.org/officeDocument/2006/relationships/hyperlink" Target="https://www.vortx.com.br/investidor/operacao?operacaoDataId=95017" TargetMode="External"/><Relationship Id="rId86" Type="http://schemas.openxmlformats.org/officeDocument/2006/relationships/hyperlink" Target="https://www.vortx.com.br/investidor/operacao?operacaoDataId=95019" TargetMode="External"/><Relationship Id="rId94" Type="http://schemas.openxmlformats.org/officeDocument/2006/relationships/hyperlink" Target="https://www.oliveiratrust.com.br/investidor/ativo?id=38041" TargetMode="External"/><Relationship Id="rId99" Type="http://schemas.openxmlformats.org/officeDocument/2006/relationships/hyperlink" Target="https://www.oliveiratrust.com.br/investidor/ativo?id=53481" TargetMode="External"/><Relationship Id="rId101" Type="http://schemas.openxmlformats.org/officeDocument/2006/relationships/hyperlink" Target="https://www.oliveiratrust.com.br/investidor/ativo?id=38051" TargetMode="External"/><Relationship Id="rId4" Type="http://schemas.openxmlformats.org/officeDocument/2006/relationships/hyperlink" Target="https://vortx.com.br/investidor/operacao?operacaoDataId=75497" TargetMode="External"/><Relationship Id="rId9" Type="http://schemas.openxmlformats.org/officeDocument/2006/relationships/hyperlink" Target="https://www.vortx.com.br/investidor/operacao?operacaoDataId=93830" TargetMode="External"/><Relationship Id="rId13" Type="http://schemas.openxmlformats.org/officeDocument/2006/relationships/hyperlink" Target="https://www.vortx.com.br/investidor/operacao?operacaoDataId=92679" TargetMode="External"/><Relationship Id="rId18" Type="http://schemas.openxmlformats.org/officeDocument/2006/relationships/hyperlink" Target="https://www.oliveiratrust.com.br/investidor/ativo?id=13341" TargetMode="External"/><Relationship Id="rId39" Type="http://schemas.openxmlformats.org/officeDocument/2006/relationships/hyperlink" Target="https://www.oliveiratrust.com.br/investidor/ativo?id=65575" TargetMode="External"/><Relationship Id="rId109" Type="http://schemas.openxmlformats.org/officeDocument/2006/relationships/hyperlink" Target="https://www.oliveiratrust.com.br/investidor/ativo?id=33591" TargetMode="External"/><Relationship Id="rId34" Type="http://schemas.openxmlformats.org/officeDocument/2006/relationships/hyperlink" Target="https://www.oliveiratrust.com.br/investidor/ativo?id=41351" TargetMode="External"/><Relationship Id="rId50" Type="http://schemas.openxmlformats.org/officeDocument/2006/relationships/hyperlink" Target="https://www.oliveiratrust.com.br/investidor/ativo?id=38011" TargetMode="External"/><Relationship Id="rId55" Type="http://schemas.openxmlformats.org/officeDocument/2006/relationships/hyperlink" Target="https://vortx.com.br/investidor/operacao?operacaoDataId=86324" TargetMode="External"/><Relationship Id="rId76" Type="http://schemas.openxmlformats.org/officeDocument/2006/relationships/hyperlink" Target="https://www.oliveiratrust.com.br/investidor/ativo?id=43521" TargetMode="External"/><Relationship Id="rId97" Type="http://schemas.openxmlformats.org/officeDocument/2006/relationships/hyperlink" Target="https://www.oliveiratrust.com.br/investidor/ativo?id=53471" TargetMode="External"/><Relationship Id="rId104" Type="http://schemas.openxmlformats.org/officeDocument/2006/relationships/hyperlink" Target="https://www.oliveiratrust.com.br/investidor/ativo?id=21151" TargetMode="External"/><Relationship Id="rId7" Type="http://schemas.openxmlformats.org/officeDocument/2006/relationships/hyperlink" Target="https://vortx.com.br/investidor/operacao?operacaoDataId=90541" TargetMode="External"/><Relationship Id="rId71" Type="http://schemas.openxmlformats.org/officeDocument/2006/relationships/hyperlink" Target="https://www.vortx.com.br/investidor/operacao?operacaoDataId=95012" TargetMode="External"/><Relationship Id="rId92" Type="http://schemas.openxmlformats.org/officeDocument/2006/relationships/hyperlink" Target="https://www.oliveiratrust.com.br/investidor/ativo?id=44861" TargetMode="External"/><Relationship Id="rId2" Type="http://schemas.openxmlformats.org/officeDocument/2006/relationships/hyperlink" Target="https://www.vortx.com.br/investidor/operacao?operacaoDataId=93829" TargetMode="External"/><Relationship Id="rId29" Type="http://schemas.openxmlformats.org/officeDocument/2006/relationships/hyperlink" Target="https://www.oliveiratrust.com.br/investidor/ativo?id=56491" TargetMode="External"/><Relationship Id="rId24" Type="http://schemas.openxmlformats.org/officeDocument/2006/relationships/hyperlink" Target="https://vortx.com.br/investidor/operacao?operacaoDataId=87408" TargetMode="External"/><Relationship Id="rId40" Type="http://schemas.openxmlformats.org/officeDocument/2006/relationships/hyperlink" Target="https://www.oliveiratrust.com.br/investidor/ativo?id=55971" TargetMode="External"/><Relationship Id="rId45" Type="http://schemas.openxmlformats.org/officeDocument/2006/relationships/hyperlink" Target="https://www.oliveiratrust.com.br/investidor/ativo?id=54501" TargetMode="External"/><Relationship Id="rId66" Type="http://schemas.openxmlformats.org/officeDocument/2006/relationships/hyperlink" Target="https://www.pentagonotrustee.com.br/Site/DetalhesEmissor?ativo=23I1554111" TargetMode="External"/><Relationship Id="rId87" Type="http://schemas.openxmlformats.org/officeDocument/2006/relationships/hyperlink" Target="https://www.vortx.com.br/investidor/operacao?operacaoDataId=95025" TargetMode="External"/><Relationship Id="rId110" Type="http://schemas.openxmlformats.org/officeDocument/2006/relationships/hyperlink" Target="https://www.oliveiratrust.com.br/investidor/ativo?id=62061" TargetMode="External"/><Relationship Id="rId115" Type="http://schemas.openxmlformats.org/officeDocument/2006/relationships/drawing" Target="../drawings/drawing3.xml"/><Relationship Id="rId61" Type="http://schemas.openxmlformats.org/officeDocument/2006/relationships/hyperlink" Target="https://www.oliveiratrust.com.br/investidor/ativo?id=53511" TargetMode="External"/><Relationship Id="rId82" Type="http://schemas.openxmlformats.org/officeDocument/2006/relationships/hyperlink" Target="https://www.oliveiratrust.com.br/investidor/ativo?id=53541" TargetMode="External"/><Relationship Id="rId19" Type="http://schemas.openxmlformats.org/officeDocument/2006/relationships/hyperlink" Target="https://www.oliveiratrust.com.br/investidor/ativo?id=13351" TargetMode="External"/><Relationship Id="rId14" Type="http://schemas.openxmlformats.org/officeDocument/2006/relationships/hyperlink" Target="https://vortx.com.br/investidor/operacao?operacaoDataId=89646" TargetMode="External"/><Relationship Id="rId30" Type="http://schemas.openxmlformats.org/officeDocument/2006/relationships/hyperlink" Target="https://www.vortx.com.br/investidor/operacao?operacaoDataId=93122" TargetMode="External"/><Relationship Id="rId35" Type="http://schemas.openxmlformats.org/officeDocument/2006/relationships/hyperlink" Target="https://www.pentagonotrustee.com.br/Site/DetalhesEmissor?ativo=19K1007971" TargetMode="External"/><Relationship Id="rId56" Type="http://schemas.openxmlformats.org/officeDocument/2006/relationships/hyperlink" Target="https://www.vortx.com.br/investidor/operacao?operacaoDataId=95015" TargetMode="External"/><Relationship Id="rId77" Type="http://schemas.openxmlformats.org/officeDocument/2006/relationships/hyperlink" Target="https://vortx.com.br/investidor/operacao?operacaoDataId=87030" TargetMode="External"/><Relationship Id="rId100" Type="http://schemas.openxmlformats.org/officeDocument/2006/relationships/hyperlink" Target="https://www.oliveiratrust.com.br/investidor/ativo?id=53421" TargetMode="External"/><Relationship Id="rId105" Type="http://schemas.openxmlformats.org/officeDocument/2006/relationships/hyperlink" Target="https://www.oliveiratrust.com.br/investidor/ativo?id=33441" TargetMode="External"/><Relationship Id="rId8" Type="http://schemas.openxmlformats.org/officeDocument/2006/relationships/hyperlink" Target="https://www.oliveiratrust.com.br/investidor/ativo?id=65291" TargetMode="External"/><Relationship Id="rId51" Type="http://schemas.openxmlformats.org/officeDocument/2006/relationships/hyperlink" Target="https://www.oliveiratrust.com.br/investidor/ativo?id=14661" TargetMode="External"/><Relationship Id="rId72" Type="http://schemas.openxmlformats.org/officeDocument/2006/relationships/hyperlink" Target="https://www.vortx.com.br/investidor/operacao?operacaoDataId=95008" TargetMode="External"/><Relationship Id="rId93" Type="http://schemas.openxmlformats.org/officeDocument/2006/relationships/hyperlink" Target="https://www.oliveiratrust.com.br/investidor/ativo?id=53491" TargetMode="External"/><Relationship Id="rId98" Type="http://schemas.openxmlformats.org/officeDocument/2006/relationships/hyperlink" Target="https://www.oliveiratrust.com.br/investidor/ativo?id=53441" TargetMode="External"/><Relationship Id="rId3" Type="http://schemas.openxmlformats.org/officeDocument/2006/relationships/hyperlink" Target="https://www.vortx.com.br/investidor/operacao?operacaoDataId=94150" TargetMode="External"/><Relationship Id="rId25" Type="http://schemas.openxmlformats.org/officeDocument/2006/relationships/hyperlink" Target="https://www.oliveiratrust.com.br/investidor/ativo?id=44871" TargetMode="External"/><Relationship Id="rId46" Type="http://schemas.openxmlformats.org/officeDocument/2006/relationships/hyperlink" Target="https://www.oliveiratrust.com.br/investidor/ativo?id=26241" TargetMode="External"/><Relationship Id="rId67" Type="http://schemas.openxmlformats.org/officeDocument/2006/relationships/hyperlink" Target="https://www.vortx.com.br/investidor/operacao?operacaoDataId=95027" TargetMode="External"/><Relationship Id="rId20" Type="http://schemas.openxmlformats.org/officeDocument/2006/relationships/hyperlink" Target="https://www.oliveiratrust.com.br/investidor/ativo?id=13311" TargetMode="External"/><Relationship Id="rId41" Type="http://schemas.openxmlformats.org/officeDocument/2006/relationships/hyperlink" Target="https://www.vortx.com.br/investidor/operacao?operacaoDataId=93886" TargetMode="External"/><Relationship Id="rId62" Type="http://schemas.openxmlformats.org/officeDocument/2006/relationships/hyperlink" Target="https://vortx.com.br/investidor/operacao?operacaoDataId=87218" TargetMode="External"/><Relationship Id="rId83" Type="http://schemas.openxmlformats.org/officeDocument/2006/relationships/hyperlink" Target="https://www.vortx.com.br/investidor/operacao?operacaoDataId=95013" TargetMode="External"/><Relationship Id="rId88" Type="http://schemas.openxmlformats.org/officeDocument/2006/relationships/hyperlink" Target="https://www.vortx.com.br/investidor/operacao?operacaoDataId=95031" TargetMode="External"/><Relationship Id="rId111" Type="http://schemas.openxmlformats.org/officeDocument/2006/relationships/hyperlink" Target="https://fnet.bmfbovespa.com.br/fnet/publico/abrirGerenciadorDocumentosCVM?cnpjFundo=42.754.362/0001-18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6" sqref="I16"/>
    </sheetView>
  </sheetViews>
  <sheetFormatPr defaultRowHeight="15" x14ac:dyDescent="0.25"/>
  <cols>
    <col min="2" max="2" width="2.28515625" customWidth="1"/>
    <col min="3" max="3" width="30.42578125" customWidth="1"/>
    <col min="5" max="5" width="28.42578125" customWidth="1"/>
    <col min="6" max="6" width="11.5703125" customWidth="1"/>
    <col min="7" max="7" width="34.5703125" bestFit="1" customWidth="1"/>
    <col min="8" max="8" width="5.5703125" customWidth="1"/>
    <col min="9" max="9" width="4.5703125" customWidth="1"/>
    <col min="14" max="14" width="4.5703125" customWidth="1"/>
    <col min="18" max="18" width="4.5703125" customWidth="1"/>
    <col min="21" max="21" width="5.28515625" customWidth="1"/>
  </cols>
  <sheetData>
    <row r="1" spans="1:21" x14ac:dyDescent="0.25">
      <c r="A1" s="45"/>
      <c r="B1" s="46"/>
      <c r="C1" s="46"/>
      <c r="D1" s="46"/>
      <c r="E1" s="46"/>
      <c r="F1" s="46"/>
      <c r="G1" s="47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x14ac:dyDescent="0.25">
      <c r="A2" s="48"/>
      <c r="C2" s="32"/>
      <c r="D2" s="32"/>
      <c r="E2" s="32"/>
      <c r="F2" s="32"/>
      <c r="G2" s="49"/>
      <c r="H2" s="116"/>
      <c r="U2" s="53"/>
    </row>
    <row r="3" spans="1:21" ht="19.5" x14ac:dyDescent="0.25">
      <c r="A3" s="48"/>
      <c r="C3" s="32"/>
      <c r="D3" s="32"/>
      <c r="E3" s="33" t="s">
        <v>0</v>
      </c>
      <c r="F3" s="32"/>
      <c r="G3" s="49"/>
      <c r="H3" s="116"/>
      <c r="I3" s="33" t="s">
        <v>1</v>
      </c>
      <c r="U3" s="53"/>
    </row>
    <row r="4" spans="1:21" x14ac:dyDescent="0.25">
      <c r="A4" s="48"/>
      <c r="C4" s="32"/>
      <c r="D4" s="32"/>
      <c r="E4" s="32"/>
      <c r="F4" s="32"/>
      <c r="G4" s="49"/>
      <c r="H4" s="116"/>
      <c r="U4" s="53"/>
    </row>
    <row r="5" spans="1:21" ht="14.45" customHeight="1" x14ac:dyDescent="0.25">
      <c r="A5" s="48"/>
      <c r="C5" s="32"/>
      <c r="D5" s="32"/>
      <c r="E5" s="138" t="s">
        <v>2</v>
      </c>
      <c r="F5" s="138"/>
      <c r="G5" s="139"/>
      <c r="H5" s="116"/>
      <c r="I5" s="40" t="s">
        <v>3</v>
      </c>
      <c r="J5" s="37"/>
      <c r="K5" s="37"/>
      <c r="L5" s="37"/>
      <c r="M5" s="37"/>
      <c r="N5" s="41" t="s">
        <v>4</v>
      </c>
      <c r="O5" s="37"/>
      <c r="P5" s="37"/>
      <c r="Q5" s="37"/>
      <c r="R5" s="40" t="s">
        <v>5</v>
      </c>
      <c r="S5" s="37"/>
      <c r="T5" s="37"/>
      <c r="U5" s="49"/>
    </row>
    <row r="6" spans="1:21" x14ac:dyDescent="0.25">
      <c r="A6" s="48"/>
      <c r="C6" s="32"/>
      <c r="D6" s="32"/>
      <c r="E6" s="138"/>
      <c r="F6" s="138"/>
      <c r="G6" s="139"/>
      <c r="H6" s="116"/>
      <c r="I6" s="42" t="s">
        <v>6</v>
      </c>
      <c r="J6" s="117" t="s">
        <v>7</v>
      </c>
      <c r="K6" s="117"/>
      <c r="L6" s="117"/>
      <c r="M6" s="117"/>
      <c r="N6" s="42" t="s">
        <v>8</v>
      </c>
      <c r="O6" s="38" t="s">
        <v>9</v>
      </c>
      <c r="P6" s="117"/>
      <c r="Q6" s="117"/>
      <c r="R6" s="42" t="s">
        <v>16</v>
      </c>
      <c r="S6" s="117" t="s">
        <v>11</v>
      </c>
      <c r="T6" s="117"/>
      <c r="U6" s="57"/>
    </row>
    <row r="7" spans="1:21" x14ac:dyDescent="0.25">
      <c r="A7" s="48"/>
      <c r="C7" s="32"/>
      <c r="D7" s="32"/>
      <c r="E7" s="138"/>
      <c r="F7" s="138"/>
      <c r="G7" s="139"/>
      <c r="H7" s="116"/>
      <c r="I7" s="42" t="s">
        <v>12</v>
      </c>
      <c r="J7" s="117" t="s">
        <v>13</v>
      </c>
      <c r="K7" s="117"/>
      <c r="L7" s="117"/>
      <c r="M7" s="117"/>
      <c r="N7" s="42" t="s">
        <v>14</v>
      </c>
      <c r="O7" s="38" t="s">
        <v>15</v>
      </c>
      <c r="P7" s="117"/>
      <c r="Q7" s="117"/>
      <c r="R7" s="42" t="s">
        <v>22</v>
      </c>
      <c r="S7" s="117" t="s">
        <v>17</v>
      </c>
      <c r="T7" s="117"/>
      <c r="U7" s="57"/>
    </row>
    <row r="8" spans="1:21" x14ac:dyDescent="0.25">
      <c r="A8" s="48"/>
      <c r="C8" s="32"/>
      <c r="D8" s="32"/>
      <c r="E8" s="32"/>
      <c r="F8" s="32"/>
      <c r="G8" s="49"/>
      <c r="H8" s="116"/>
      <c r="I8" s="42" t="s">
        <v>18</v>
      </c>
      <c r="J8" s="117" t="s">
        <v>19</v>
      </c>
      <c r="K8" s="117"/>
      <c r="L8" s="117"/>
      <c r="M8" s="117"/>
      <c r="N8" s="42" t="s">
        <v>20</v>
      </c>
      <c r="O8" s="38" t="s">
        <v>21</v>
      </c>
      <c r="P8" s="117"/>
      <c r="Q8" s="117"/>
      <c r="R8" s="42" t="s">
        <v>28</v>
      </c>
      <c r="S8" s="117" t="s">
        <v>23</v>
      </c>
      <c r="T8" s="117"/>
      <c r="U8" s="57"/>
    </row>
    <row r="9" spans="1:21" ht="19.5" x14ac:dyDescent="0.25">
      <c r="A9" s="48"/>
      <c r="C9" s="70">
        <v>2.7976852810700001</v>
      </c>
      <c r="D9" s="32"/>
      <c r="E9" s="68">
        <v>99.316089500000004</v>
      </c>
      <c r="F9" s="32"/>
      <c r="G9" s="125">
        <v>25692</v>
      </c>
      <c r="H9" s="116"/>
      <c r="I9" s="42" t="s">
        <v>24</v>
      </c>
      <c r="J9" s="117" t="s">
        <v>25</v>
      </c>
      <c r="K9" s="117"/>
      <c r="L9" s="117"/>
      <c r="M9" s="117"/>
      <c r="N9" s="42" t="s">
        <v>26</v>
      </c>
      <c r="O9" s="38" t="s">
        <v>27</v>
      </c>
      <c r="P9" s="118"/>
      <c r="Q9" s="117"/>
      <c r="R9" s="42" t="s">
        <v>43</v>
      </c>
      <c r="S9" s="117" t="s">
        <v>29</v>
      </c>
      <c r="T9" s="117"/>
      <c r="U9" s="57"/>
    </row>
    <row r="10" spans="1:21" x14ac:dyDescent="0.25">
      <c r="A10" s="48"/>
      <c r="C10" s="34" t="s">
        <v>7</v>
      </c>
      <c r="D10" s="35"/>
      <c r="E10" s="34" t="s">
        <v>13</v>
      </c>
      <c r="F10" s="35"/>
      <c r="G10" s="34" t="s">
        <v>19</v>
      </c>
      <c r="H10" s="116"/>
      <c r="I10" s="42" t="s">
        <v>30</v>
      </c>
      <c r="J10" s="117" t="s">
        <v>31</v>
      </c>
      <c r="K10" s="117"/>
      <c r="L10" s="117"/>
      <c r="M10" s="117"/>
      <c r="N10" s="42" t="s">
        <v>32</v>
      </c>
      <c r="O10" s="38" t="s">
        <v>33</v>
      </c>
      <c r="P10" s="118"/>
      <c r="Q10" s="117"/>
      <c r="R10" s="42"/>
      <c r="S10" s="117"/>
      <c r="T10" s="117"/>
      <c r="U10" s="119"/>
    </row>
    <row r="11" spans="1:21" x14ac:dyDescent="0.25">
      <c r="A11" s="48"/>
      <c r="C11" s="32"/>
      <c r="D11" s="32"/>
      <c r="E11" s="32"/>
      <c r="F11" s="32"/>
      <c r="G11" s="32"/>
      <c r="H11" s="116"/>
      <c r="I11" s="42" t="s">
        <v>34</v>
      </c>
      <c r="J11" s="117" t="s">
        <v>35</v>
      </c>
      <c r="K11" s="117"/>
      <c r="L11" s="117"/>
      <c r="M11" s="117"/>
      <c r="N11" s="42" t="s">
        <v>36</v>
      </c>
      <c r="O11" s="38" t="s">
        <v>37</v>
      </c>
      <c r="P11" s="118"/>
      <c r="Q11" s="117"/>
      <c r="R11" s="43" t="s">
        <v>38</v>
      </c>
      <c r="S11" s="117"/>
      <c r="T11" s="117"/>
      <c r="U11" s="119"/>
    </row>
    <row r="12" spans="1:21" ht="19.5" x14ac:dyDescent="0.25">
      <c r="A12" s="48"/>
      <c r="C12" s="68">
        <v>103.19</v>
      </c>
      <c r="D12" s="32"/>
      <c r="E12" s="71">
        <v>1.35</v>
      </c>
      <c r="F12" s="32"/>
      <c r="G12" s="69">
        <v>2.5316839233333335</v>
      </c>
      <c r="H12" s="116"/>
      <c r="I12" s="42" t="s">
        <v>39</v>
      </c>
      <c r="J12" s="117" t="s">
        <v>40</v>
      </c>
      <c r="K12" s="117"/>
      <c r="L12" s="117"/>
      <c r="M12" s="117"/>
      <c r="N12" s="42" t="s">
        <v>41</v>
      </c>
      <c r="O12" s="38" t="s">
        <v>42</v>
      </c>
      <c r="P12" s="117"/>
      <c r="Q12" s="117"/>
      <c r="R12" s="42" t="s">
        <v>50</v>
      </c>
      <c r="S12" s="117" t="s">
        <v>44</v>
      </c>
      <c r="T12" s="117"/>
      <c r="U12" s="119"/>
    </row>
    <row r="13" spans="1:21" x14ac:dyDescent="0.25">
      <c r="A13" s="48"/>
      <c r="C13" s="34" t="s">
        <v>25</v>
      </c>
      <c r="D13" s="32"/>
      <c r="E13" s="34" t="s">
        <v>45</v>
      </c>
      <c r="F13" s="35"/>
      <c r="G13" s="50" t="s">
        <v>35</v>
      </c>
      <c r="H13" s="116"/>
      <c r="I13" s="42" t="s">
        <v>46</v>
      </c>
      <c r="J13" s="117" t="s">
        <v>47</v>
      </c>
      <c r="K13" s="117"/>
      <c r="L13" s="117"/>
      <c r="M13" s="117"/>
      <c r="N13" s="42" t="s">
        <v>48</v>
      </c>
      <c r="O13" s="38" t="s">
        <v>49</v>
      </c>
      <c r="P13" s="117"/>
      <c r="Q13" s="117"/>
      <c r="R13" s="42" t="s">
        <v>56</v>
      </c>
      <c r="S13" s="117" t="s">
        <v>51</v>
      </c>
      <c r="T13" s="117"/>
      <c r="U13" s="119"/>
    </row>
    <row r="14" spans="1:21" x14ac:dyDescent="0.25">
      <c r="A14" s="48"/>
      <c r="C14" s="32"/>
      <c r="D14" s="32"/>
      <c r="E14" s="32"/>
      <c r="F14" s="32"/>
      <c r="G14" s="49"/>
      <c r="H14" s="116"/>
      <c r="I14" s="42" t="s">
        <v>52</v>
      </c>
      <c r="J14" s="117" t="s">
        <v>53</v>
      </c>
      <c r="K14" s="117"/>
      <c r="L14" s="117"/>
      <c r="M14" s="117"/>
      <c r="N14" s="42" t="s">
        <v>54</v>
      </c>
      <c r="O14" s="38" t="s">
        <v>55</v>
      </c>
      <c r="P14" s="117"/>
      <c r="Q14" s="117"/>
      <c r="R14" s="42" t="s">
        <v>242</v>
      </c>
      <c r="S14" s="117" t="s">
        <v>57</v>
      </c>
      <c r="T14" s="117"/>
      <c r="U14" s="119"/>
    </row>
    <row r="15" spans="1:21" ht="25.5" x14ac:dyDescent="0.35">
      <c r="A15" s="48"/>
      <c r="C15" s="131">
        <v>0.9887614443830598</v>
      </c>
      <c r="D15" s="32"/>
      <c r="E15" s="36">
        <v>1.6E-2</v>
      </c>
      <c r="F15" s="32"/>
      <c r="G15" s="51">
        <v>43271</v>
      </c>
      <c r="H15" s="116"/>
      <c r="I15" s="42"/>
      <c r="J15" s="117"/>
      <c r="K15" s="117"/>
      <c r="L15" s="117"/>
      <c r="M15" s="117"/>
      <c r="N15" s="42" t="s">
        <v>58</v>
      </c>
      <c r="O15" s="38" t="s">
        <v>59</v>
      </c>
      <c r="P15" s="118"/>
      <c r="Q15" s="117"/>
      <c r="R15" s="42"/>
      <c r="S15" s="117"/>
      <c r="U15" s="53"/>
    </row>
    <row r="16" spans="1:21" ht="15" customHeight="1" x14ac:dyDescent="0.25">
      <c r="A16" s="48"/>
      <c r="C16" s="140" t="s">
        <v>253</v>
      </c>
      <c r="D16" s="32"/>
      <c r="E16" s="37" t="s">
        <v>47</v>
      </c>
      <c r="F16" s="32"/>
      <c r="G16" s="52" t="s">
        <v>53</v>
      </c>
      <c r="H16" s="116"/>
      <c r="I16" s="44" t="s">
        <v>60</v>
      </c>
      <c r="J16" s="117"/>
      <c r="K16" s="117"/>
      <c r="L16" s="39"/>
      <c r="M16" s="117"/>
      <c r="N16" s="42" t="s">
        <v>61</v>
      </c>
      <c r="O16" s="38" t="s">
        <v>62</v>
      </c>
      <c r="P16" s="118"/>
      <c r="Q16" s="117"/>
      <c r="R16" s="42"/>
      <c r="U16" s="53"/>
    </row>
    <row r="17" spans="1:21" ht="23.45" customHeight="1" x14ac:dyDescent="0.25">
      <c r="A17" s="48"/>
      <c r="C17" s="140"/>
      <c r="D17" s="32"/>
      <c r="E17" s="34" t="s">
        <v>63</v>
      </c>
      <c r="F17" s="32"/>
      <c r="G17" s="49"/>
      <c r="H17" s="116"/>
      <c r="I17" s="42" t="s">
        <v>64</v>
      </c>
      <c r="J17" s="117" t="s">
        <v>65</v>
      </c>
      <c r="K17" s="117"/>
      <c r="L17" s="39"/>
      <c r="M17" s="117"/>
      <c r="N17" s="42" t="s">
        <v>66</v>
      </c>
      <c r="O17" s="38" t="s">
        <v>67</v>
      </c>
      <c r="Q17" s="117"/>
      <c r="S17" s="117"/>
      <c r="U17" s="53"/>
    </row>
    <row r="18" spans="1:21" ht="14.45" customHeight="1" x14ac:dyDescent="0.25">
      <c r="A18" s="48"/>
      <c r="G18" s="53"/>
      <c r="H18" s="48"/>
      <c r="I18" s="39"/>
      <c r="J18" s="39"/>
      <c r="K18" s="39"/>
      <c r="L18" s="39"/>
      <c r="M18" s="117"/>
      <c r="N18" s="42" t="s">
        <v>68</v>
      </c>
      <c r="O18" s="38" t="s">
        <v>69</v>
      </c>
      <c r="P18" s="38"/>
      <c r="Q18" s="118"/>
      <c r="U18" s="57"/>
    </row>
    <row r="19" spans="1:21" x14ac:dyDescent="0.25">
      <c r="A19" s="48"/>
      <c r="E19" s="81" t="s">
        <v>437</v>
      </c>
      <c r="F19" s="82">
        <v>45807</v>
      </c>
      <c r="G19" s="53"/>
      <c r="H19" s="48"/>
      <c r="I19" s="118"/>
      <c r="J19" s="118"/>
      <c r="K19" s="118"/>
      <c r="L19" s="118"/>
      <c r="M19" s="118"/>
      <c r="N19" s="42" t="s">
        <v>70</v>
      </c>
      <c r="O19" s="38" t="s">
        <v>71</v>
      </c>
      <c r="P19" s="38"/>
      <c r="Q19" s="118"/>
      <c r="R19" s="118"/>
      <c r="S19" s="118"/>
      <c r="T19" s="118"/>
      <c r="U19" s="119"/>
    </row>
    <row r="20" spans="1:21" x14ac:dyDescent="0.25">
      <c r="A20" s="48"/>
      <c r="C20" s="66"/>
      <c r="G20" s="53"/>
      <c r="H20" s="48"/>
      <c r="I20" s="118"/>
      <c r="J20" s="118"/>
      <c r="K20" s="118"/>
      <c r="L20" s="118"/>
      <c r="M20" s="118"/>
      <c r="N20" s="42" t="s">
        <v>72</v>
      </c>
      <c r="O20" s="38" t="s">
        <v>73</v>
      </c>
      <c r="P20" s="38"/>
      <c r="Q20" s="118"/>
      <c r="R20" s="118"/>
      <c r="S20" s="118"/>
      <c r="T20" s="118"/>
      <c r="U20" s="119"/>
    </row>
    <row r="21" spans="1:21" x14ac:dyDescent="0.25">
      <c r="A21" s="48"/>
      <c r="G21" s="53"/>
      <c r="H21" s="48"/>
      <c r="I21" s="118"/>
      <c r="J21" s="118"/>
      <c r="K21" s="118"/>
      <c r="L21" s="118"/>
      <c r="M21" s="118"/>
      <c r="N21" s="42" t="s">
        <v>74</v>
      </c>
      <c r="O21" s="38" t="s">
        <v>75</v>
      </c>
      <c r="P21" s="38"/>
      <c r="R21" s="118"/>
      <c r="S21" s="118"/>
      <c r="T21" s="118"/>
      <c r="U21" s="119"/>
    </row>
    <row r="22" spans="1:21" x14ac:dyDescent="0.25">
      <c r="A22" s="48"/>
      <c r="G22" s="53"/>
      <c r="H22" s="48"/>
      <c r="I22" s="118"/>
      <c r="J22" s="118"/>
      <c r="K22" s="118"/>
      <c r="L22" s="118"/>
      <c r="M22" s="118"/>
      <c r="N22" s="42" t="s">
        <v>76</v>
      </c>
      <c r="O22" s="38" t="s">
        <v>243</v>
      </c>
      <c r="P22" s="38"/>
      <c r="R22" s="118"/>
      <c r="S22" s="118"/>
      <c r="T22" s="118"/>
      <c r="U22" s="119"/>
    </row>
    <row r="23" spans="1:21" x14ac:dyDescent="0.25">
      <c r="A23" s="54"/>
      <c r="B23" s="55"/>
      <c r="C23" s="55"/>
      <c r="D23" s="55"/>
      <c r="E23" s="55"/>
      <c r="F23" s="55"/>
      <c r="G23" s="56"/>
      <c r="H23" s="54"/>
      <c r="I23" s="55"/>
      <c r="J23" s="55"/>
      <c r="K23" s="55"/>
      <c r="L23" s="55"/>
      <c r="M23" s="55"/>
      <c r="N23" s="121" t="s">
        <v>10</v>
      </c>
      <c r="O23" s="122" t="s">
        <v>77</v>
      </c>
      <c r="P23" s="122"/>
      <c r="Q23" s="123"/>
      <c r="R23" s="55"/>
      <c r="S23" s="55"/>
      <c r="T23" s="55"/>
      <c r="U23" s="56"/>
    </row>
    <row r="44" spans="12:12" x14ac:dyDescent="0.25">
      <c r="L44" s="58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FY27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14" width="9.140625" hidden="1" customWidth="1" outlineLevel="1"/>
    <col min="15" max="15" width="9.5703125" hidden="1" customWidth="1" outlineLevel="1"/>
    <col min="16" max="19" width="8.85546875" hidden="1" customWidth="1" outlineLevel="1"/>
    <col min="20" max="26" width="9.5703125" hidden="1" customWidth="1" outlineLevel="1"/>
    <col min="27" max="27" width="8.85546875" hidden="1" customWidth="1" outlineLevel="1"/>
    <col min="28" max="30" width="8.7109375" hidden="1" customWidth="1" outlineLevel="1"/>
    <col min="31" max="31" width="9.140625" hidden="1" customWidth="1" outlineLevel="1"/>
    <col min="32" max="40" width="9.140625" hidden="1" customWidth="1" outlineLevel="1" collapsed="1"/>
    <col min="41" max="41" width="8.7109375" hidden="1" customWidth="1" outlineLevel="1" collapsed="1"/>
    <col min="42" max="43" width="8.7109375" hidden="1" customWidth="1" outlineLevel="1"/>
    <col min="44" max="46" width="8.7109375" hidden="1" customWidth="1" outlineLevel="1" collapsed="1"/>
    <col min="47" max="47" width="8.7109375" hidden="1" customWidth="1" outlineLevel="1"/>
    <col min="48" max="54" width="8.7109375" hidden="1" customWidth="1" outlineLevel="1" collapsed="1"/>
    <col min="55" max="55" width="0" hidden="1" customWidth="1" outlineLevel="1"/>
    <col min="56" max="62" width="0" hidden="1" customWidth="1" outlineLevel="1" collapsed="1"/>
    <col min="63" max="63" width="9.140625" collapsed="1"/>
  </cols>
  <sheetData>
    <row r="9" spans="3:181" x14ac:dyDescent="0.25">
      <c r="C9" s="18" t="s">
        <v>78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3:181" ht="9.9499999999999993" customHeight="1" x14ac:dyDescent="0.25"/>
    <row r="11" spans="3:181" ht="19.5" customHeight="1" x14ac:dyDescent="0.25">
      <c r="C11" s="72" t="s">
        <v>79</v>
      </c>
      <c r="D11" s="72">
        <v>43647</v>
      </c>
      <c r="E11" s="72">
        <v>43678</v>
      </c>
      <c r="F11" s="72">
        <v>43709</v>
      </c>
      <c r="G11" s="72">
        <v>43739</v>
      </c>
      <c r="H11" s="72">
        <v>43770</v>
      </c>
      <c r="I11" s="72">
        <v>43800</v>
      </c>
      <c r="J11" s="72">
        <v>43831</v>
      </c>
      <c r="K11" s="72">
        <v>43862</v>
      </c>
      <c r="L11" s="72">
        <v>43891</v>
      </c>
      <c r="M11" s="72">
        <v>43922</v>
      </c>
      <c r="N11" s="72">
        <v>43952</v>
      </c>
      <c r="O11" s="72">
        <v>43983</v>
      </c>
      <c r="P11" s="72">
        <v>44013</v>
      </c>
      <c r="Q11" s="72">
        <v>44044</v>
      </c>
      <c r="R11" s="72">
        <v>44075</v>
      </c>
      <c r="S11" s="72">
        <v>44105</v>
      </c>
      <c r="T11" s="72">
        <v>44136</v>
      </c>
      <c r="U11" s="72">
        <v>44166</v>
      </c>
      <c r="V11" s="72">
        <v>44197</v>
      </c>
      <c r="W11" s="72">
        <v>44228</v>
      </c>
      <c r="X11" s="72">
        <v>44256</v>
      </c>
      <c r="Y11" s="72">
        <v>44287</v>
      </c>
      <c r="Z11" s="72">
        <v>44317</v>
      </c>
      <c r="AA11" s="72">
        <v>44348</v>
      </c>
      <c r="AB11" s="72">
        <v>44378</v>
      </c>
      <c r="AC11" s="72">
        <v>44409</v>
      </c>
      <c r="AD11" s="72">
        <v>44440</v>
      </c>
      <c r="AE11" s="72">
        <v>44470</v>
      </c>
      <c r="AF11" s="72">
        <v>44501</v>
      </c>
      <c r="AG11" s="72">
        <v>44531</v>
      </c>
      <c r="AH11" s="72">
        <v>44562</v>
      </c>
      <c r="AI11" s="72">
        <v>44593</v>
      </c>
      <c r="AJ11" s="72">
        <v>44621</v>
      </c>
      <c r="AK11" s="72">
        <v>44652</v>
      </c>
      <c r="AL11" s="72">
        <v>44682</v>
      </c>
      <c r="AM11" s="72">
        <v>44713</v>
      </c>
      <c r="AN11" s="72">
        <v>44773</v>
      </c>
      <c r="AO11" s="72">
        <v>44804</v>
      </c>
      <c r="AP11" s="72">
        <v>44834</v>
      </c>
      <c r="AQ11" s="72">
        <v>44865</v>
      </c>
      <c r="AR11" s="72">
        <v>44895</v>
      </c>
      <c r="AS11" s="72">
        <v>44926</v>
      </c>
      <c r="AT11" s="72">
        <v>44957</v>
      </c>
      <c r="AU11" s="72">
        <v>44985</v>
      </c>
      <c r="AV11" s="72">
        <v>44986</v>
      </c>
      <c r="AW11" s="72">
        <v>45017</v>
      </c>
      <c r="AX11" s="72">
        <v>45047</v>
      </c>
      <c r="AY11" s="72">
        <v>45078</v>
      </c>
      <c r="AZ11" s="72">
        <v>45108</v>
      </c>
      <c r="BA11" s="72">
        <v>45139</v>
      </c>
      <c r="BB11" s="72">
        <v>45170</v>
      </c>
      <c r="BC11" s="72">
        <v>45200</v>
      </c>
      <c r="BD11" s="72">
        <v>45231</v>
      </c>
      <c r="BE11" s="72">
        <v>45261</v>
      </c>
      <c r="BF11" s="72">
        <v>45292</v>
      </c>
      <c r="BG11" s="72">
        <v>45323</v>
      </c>
      <c r="BH11" s="72">
        <v>45352</v>
      </c>
      <c r="BI11" s="72">
        <v>45383</v>
      </c>
      <c r="BJ11" s="72">
        <v>45413</v>
      </c>
      <c r="BK11" s="72">
        <v>45444</v>
      </c>
      <c r="BL11" s="72">
        <v>45474</v>
      </c>
      <c r="BM11" s="72">
        <v>45505</v>
      </c>
      <c r="BN11" s="72">
        <v>45536</v>
      </c>
      <c r="BO11" s="72" t="s">
        <v>438</v>
      </c>
      <c r="BP11" s="72">
        <v>45985</v>
      </c>
      <c r="BQ11" s="72" t="s">
        <v>439</v>
      </c>
      <c r="BR11" s="72">
        <v>45682</v>
      </c>
      <c r="BS11" s="72" t="s">
        <v>443</v>
      </c>
      <c r="BT11" s="72">
        <v>45741</v>
      </c>
      <c r="BU11" s="72" t="s">
        <v>452</v>
      </c>
      <c r="BV11" s="72" t="s">
        <v>477</v>
      </c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</row>
    <row r="12" spans="3:181" x14ac:dyDescent="0.25">
      <c r="C12" s="1" t="s">
        <v>80</v>
      </c>
      <c r="D12" s="26">
        <v>2.9635293599999999</v>
      </c>
      <c r="E12" s="26">
        <v>3.3399348300000002</v>
      </c>
      <c r="F12" s="26">
        <v>3.23002637</v>
      </c>
      <c r="G12" s="26">
        <v>2.9705994600000003</v>
      </c>
      <c r="H12" s="26">
        <v>2.8504285300000003</v>
      </c>
      <c r="I12" s="26">
        <v>6.5867040499999998</v>
      </c>
      <c r="J12" s="26">
        <v>12.096931660000001</v>
      </c>
      <c r="K12" s="26">
        <v>8.7438160199999988</v>
      </c>
      <c r="L12" s="26">
        <v>7.3514333199999999</v>
      </c>
      <c r="M12" s="26">
        <v>6.1382858899999997</v>
      </c>
      <c r="N12" s="26">
        <v>4.0048691200000004</v>
      </c>
      <c r="O12" s="26">
        <v>2.62136579</v>
      </c>
      <c r="P12" s="26">
        <v>5.6392589799999993</v>
      </c>
      <c r="Q12" s="26">
        <v>7.9900607099999998</v>
      </c>
      <c r="R12" s="26">
        <v>7.8086798100000001</v>
      </c>
      <c r="S12" s="26">
        <v>10.219607609999999</v>
      </c>
      <c r="T12" s="26">
        <v>12.3973964</v>
      </c>
      <c r="U12" s="26">
        <v>14.667155589999993</v>
      </c>
      <c r="V12" s="26">
        <v>16.4499052</v>
      </c>
      <c r="W12" s="26">
        <v>14.108016060000001</v>
      </c>
      <c r="X12" s="26">
        <v>13.417544529999999</v>
      </c>
      <c r="Y12" s="26">
        <v>14.62858486</v>
      </c>
      <c r="Z12" s="26">
        <v>12.825886624268565</v>
      </c>
      <c r="AA12" s="73">
        <v>12.7</v>
      </c>
      <c r="AB12" s="26">
        <v>13.9</v>
      </c>
      <c r="AC12" s="26">
        <v>15.4</v>
      </c>
      <c r="AD12" s="26">
        <v>16.2</v>
      </c>
      <c r="AE12" s="26">
        <v>19.8</v>
      </c>
      <c r="AF12" s="26">
        <v>22.2</v>
      </c>
      <c r="AG12" s="26">
        <v>22.1</v>
      </c>
      <c r="AH12" s="26">
        <v>19.399999999999999</v>
      </c>
      <c r="AI12" s="26">
        <v>16.3</v>
      </c>
      <c r="AJ12" s="26">
        <v>21.7</v>
      </c>
      <c r="AK12" s="26">
        <v>26.9</v>
      </c>
      <c r="AL12" s="26">
        <v>32.700000000000003</v>
      </c>
      <c r="AM12" s="26">
        <v>24.5</v>
      </c>
      <c r="AN12" s="26">
        <v>23</v>
      </c>
      <c r="AO12" s="26">
        <v>16</v>
      </c>
      <c r="AP12" s="26">
        <v>8</v>
      </c>
      <c r="AQ12" s="26">
        <v>10.3</v>
      </c>
      <c r="AR12" s="26">
        <v>18.399999999999999</v>
      </c>
      <c r="AS12" s="26">
        <v>19.3</v>
      </c>
      <c r="AT12" s="26">
        <v>26.3</v>
      </c>
      <c r="AU12" s="26">
        <v>17.3</v>
      </c>
      <c r="AV12" s="26">
        <v>30.3</v>
      </c>
      <c r="AW12" s="26">
        <v>26.1</v>
      </c>
      <c r="AX12" s="26">
        <v>28.2</v>
      </c>
      <c r="AY12" s="26">
        <v>23.2</v>
      </c>
      <c r="AZ12" s="26">
        <v>18.5</v>
      </c>
      <c r="BA12" s="26">
        <v>18.5</v>
      </c>
      <c r="BB12" s="26">
        <v>18.5</v>
      </c>
      <c r="BC12" s="26">
        <v>20.9</v>
      </c>
      <c r="BD12" s="26">
        <v>21.7</v>
      </c>
      <c r="BE12" s="26">
        <v>22.7</v>
      </c>
      <c r="BF12" s="26">
        <v>24.2</v>
      </c>
      <c r="BG12" s="26">
        <v>22.9</v>
      </c>
      <c r="BH12" s="26">
        <v>24.9</v>
      </c>
      <c r="BI12" s="26">
        <v>31.7</v>
      </c>
      <c r="BJ12" s="26">
        <v>27.8</v>
      </c>
      <c r="BK12" s="26">
        <v>28.1</v>
      </c>
      <c r="BL12" s="26">
        <v>30.6</v>
      </c>
      <c r="BM12" s="26">
        <v>29</v>
      </c>
      <c r="BN12" s="26">
        <v>26.9</v>
      </c>
      <c r="BO12" s="26">
        <v>27.9</v>
      </c>
      <c r="BP12" s="26">
        <v>29.9</v>
      </c>
      <c r="BQ12" s="26">
        <v>35.6</v>
      </c>
      <c r="BR12" s="26">
        <v>36.200000000000003</v>
      </c>
      <c r="BS12" s="26">
        <v>31</v>
      </c>
      <c r="BT12" s="26">
        <v>34.6</v>
      </c>
      <c r="BU12" s="26">
        <v>46.3</v>
      </c>
      <c r="BV12" s="26">
        <v>39.1</v>
      </c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</row>
    <row r="13" spans="3:181" x14ac:dyDescent="0.25">
      <c r="C13" s="1" t="s">
        <v>81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0.18920648000000001</v>
      </c>
      <c r="W13" s="26">
        <v>0.88785702</v>
      </c>
      <c r="X13" s="26">
        <v>0.25429118000000001</v>
      </c>
      <c r="Y13" s="26">
        <v>0.37864852000000004</v>
      </c>
      <c r="Z13" s="26">
        <v>0.36477862999999999</v>
      </c>
      <c r="AA13" s="73">
        <v>0.3</v>
      </c>
      <c r="AB13" s="26">
        <v>0.2</v>
      </c>
      <c r="AC13" s="26">
        <v>0.1</v>
      </c>
      <c r="AD13" s="26">
        <v>0.2</v>
      </c>
      <c r="AE13" s="26">
        <v>0.2</v>
      </c>
      <c r="AF13" s="26">
        <v>0.2</v>
      </c>
      <c r="AG13" s="26">
        <v>0.2</v>
      </c>
      <c r="AH13" s="26">
        <v>0.2</v>
      </c>
      <c r="AI13" s="26">
        <v>0.1</v>
      </c>
      <c r="AJ13" s="26">
        <v>0.1</v>
      </c>
      <c r="AK13" s="26">
        <v>0.1</v>
      </c>
      <c r="AL13" s="26">
        <v>0.2</v>
      </c>
      <c r="AM13" s="26">
        <v>0.2</v>
      </c>
      <c r="AN13" s="26">
        <v>0.1</v>
      </c>
      <c r="AO13" s="26">
        <v>0.1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4.7</v>
      </c>
      <c r="AV13" s="26">
        <v>0.3</v>
      </c>
      <c r="AW13" s="26">
        <v>0.3</v>
      </c>
      <c r="AX13" s="26">
        <v>0.3</v>
      </c>
      <c r="AY13" s="26">
        <v>0.1</v>
      </c>
      <c r="AZ13" s="26">
        <v>0.2</v>
      </c>
      <c r="BA13" s="26">
        <v>0.2</v>
      </c>
      <c r="BB13" s="26">
        <v>0.2</v>
      </c>
      <c r="BC13" s="26">
        <v>0.2</v>
      </c>
      <c r="BD13" s="26">
        <v>0.2</v>
      </c>
      <c r="BE13" s="26">
        <v>0.2</v>
      </c>
      <c r="BF13" s="26">
        <v>0.5</v>
      </c>
      <c r="BG13" s="26">
        <v>0.4</v>
      </c>
      <c r="BH13" s="26">
        <v>0.5</v>
      </c>
      <c r="BI13" s="26">
        <v>0.5</v>
      </c>
      <c r="BJ13" s="26">
        <v>0.8</v>
      </c>
      <c r="BK13" s="26">
        <v>0.5</v>
      </c>
      <c r="BL13" s="26">
        <v>0.7</v>
      </c>
      <c r="BM13" s="26">
        <v>0.6</v>
      </c>
      <c r="BN13" s="26">
        <v>0.6</v>
      </c>
      <c r="BO13" s="26">
        <v>0.6</v>
      </c>
      <c r="BP13" s="26">
        <v>0.5</v>
      </c>
      <c r="BQ13" s="26">
        <v>0.3</v>
      </c>
      <c r="BR13" s="26">
        <v>0.2</v>
      </c>
      <c r="BS13" s="26">
        <v>1.1000000000000001</v>
      </c>
      <c r="BT13" s="26">
        <v>0.1</v>
      </c>
      <c r="BU13" s="26">
        <v>1</v>
      </c>
      <c r="BV13" s="26">
        <v>0.8</v>
      </c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</row>
    <row r="14" spans="3:181" x14ac:dyDescent="0.25">
      <c r="C14" s="1" t="s">
        <v>82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73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1.6</v>
      </c>
      <c r="BJ14" s="26">
        <v>2.9</v>
      </c>
      <c r="BK14" s="26">
        <v>2.8</v>
      </c>
      <c r="BL14" s="26">
        <v>3.2</v>
      </c>
      <c r="BM14" s="26">
        <v>2.9</v>
      </c>
      <c r="BN14" s="26">
        <v>2.8</v>
      </c>
      <c r="BO14" s="26">
        <v>3</v>
      </c>
      <c r="BP14" s="26">
        <v>1.8</v>
      </c>
      <c r="BQ14" s="26">
        <v>1.4</v>
      </c>
      <c r="BR14" s="26">
        <v>1.3</v>
      </c>
      <c r="BS14" s="26">
        <v>1.2</v>
      </c>
      <c r="BT14" s="26">
        <v>1.2</v>
      </c>
      <c r="BU14" s="26">
        <v>1.4</v>
      </c>
      <c r="BV14" s="26">
        <v>2.1</v>
      </c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</row>
    <row r="15" spans="3:181" x14ac:dyDescent="0.25">
      <c r="C15" s="1" t="s">
        <v>83</v>
      </c>
      <c r="D15" s="26">
        <v>0.16891728999999997</v>
      </c>
      <c r="E15" s="26">
        <v>4.4024680000000004E-2</v>
      </c>
      <c r="F15" s="26">
        <v>4.104824E-2</v>
      </c>
      <c r="G15" s="26">
        <v>4.296034E-2</v>
      </c>
      <c r="H15" s="26">
        <v>0.52382877000000005</v>
      </c>
      <c r="I15" s="26">
        <v>0.60284147999999993</v>
      </c>
      <c r="J15" s="26">
        <v>6.4105449999999994E-2</v>
      </c>
      <c r="K15" s="26">
        <v>2.0290260000000001E-2</v>
      </c>
      <c r="L15" s="26">
        <v>0.73400471</v>
      </c>
      <c r="M15" s="26">
        <v>0.72706214000000002</v>
      </c>
      <c r="N15" s="26">
        <v>0.60549138999999996</v>
      </c>
      <c r="O15" s="26">
        <v>0.54410764</v>
      </c>
      <c r="P15" s="26">
        <v>0.47593578000000003</v>
      </c>
      <c r="Q15" s="26">
        <v>0.36013417999999997</v>
      </c>
      <c r="R15" s="26">
        <v>0.32085852999999998</v>
      </c>
      <c r="S15" s="26">
        <v>0.22720782</v>
      </c>
      <c r="T15" s="26">
        <v>0.16865194999999999</v>
      </c>
      <c r="U15" s="26">
        <v>0.14849944000000001</v>
      </c>
      <c r="V15" s="26">
        <v>6.2713340000000006E-2</v>
      </c>
      <c r="W15" s="26">
        <v>3.9655969999999999E-2</v>
      </c>
      <c r="X15" s="26">
        <v>4.6452E-2</v>
      </c>
      <c r="Y15" s="26">
        <v>3.8767059999999999E-2</v>
      </c>
      <c r="Z15" s="26">
        <v>3.8448489839025005E-2</v>
      </c>
      <c r="AA15" s="73">
        <v>0</v>
      </c>
      <c r="AB15" s="26">
        <v>0.1</v>
      </c>
      <c r="AC15" s="26">
        <v>0.1</v>
      </c>
      <c r="AD15" s="26">
        <v>0.7</v>
      </c>
      <c r="AE15" s="26">
        <v>0.9</v>
      </c>
      <c r="AF15" s="26">
        <v>1.1000000000000001</v>
      </c>
      <c r="AG15" s="26">
        <v>1.2</v>
      </c>
      <c r="AH15" s="26">
        <v>1</v>
      </c>
      <c r="AI15" s="26">
        <v>1.1000000000000001</v>
      </c>
      <c r="AJ15" s="26">
        <v>3.1</v>
      </c>
      <c r="AK15" s="26">
        <v>2.6</v>
      </c>
      <c r="AL15" s="26">
        <v>2.1</v>
      </c>
      <c r="AM15" s="26">
        <v>1.6</v>
      </c>
      <c r="AN15" s="26">
        <v>0.9</v>
      </c>
      <c r="AO15" s="26">
        <v>0.6</v>
      </c>
      <c r="AP15" s="26">
        <v>0.8</v>
      </c>
      <c r="AQ15" s="26">
        <v>0.9</v>
      </c>
      <c r="AR15" s="26">
        <v>0.7</v>
      </c>
      <c r="AS15" s="26">
        <v>0.9</v>
      </c>
      <c r="AT15" s="26">
        <v>0.8</v>
      </c>
      <c r="AU15" s="26">
        <v>0.8</v>
      </c>
      <c r="AV15" s="26">
        <v>0.7</v>
      </c>
      <c r="AW15" s="26">
        <v>0.2</v>
      </c>
      <c r="AX15" s="26">
        <v>0.4</v>
      </c>
      <c r="AY15" s="26">
        <v>0.4</v>
      </c>
      <c r="AZ15" s="26">
        <v>0.2</v>
      </c>
      <c r="BA15" s="26">
        <v>0.3</v>
      </c>
      <c r="BB15" s="26">
        <v>0.2</v>
      </c>
      <c r="BC15" s="26">
        <v>0.3</v>
      </c>
      <c r="BD15" s="26">
        <v>0.2</v>
      </c>
      <c r="BE15" s="26">
        <v>0.4</v>
      </c>
      <c r="BF15" s="26">
        <v>0.4</v>
      </c>
      <c r="BG15" s="26">
        <v>0.3</v>
      </c>
      <c r="BH15" s="26">
        <v>0.7</v>
      </c>
      <c r="BI15" s="26">
        <v>2.4</v>
      </c>
      <c r="BJ15" s="26">
        <v>1</v>
      </c>
      <c r="BK15" s="26">
        <v>1.1000000000000001</v>
      </c>
      <c r="BL15" s="26">
        <v>0.9</v>
      </c>
      <c r="BM15" s="26">
        <v>0.9</v>
      </c>
      <c r="BN15" s="26">
        <v>0.6</v>
      </c>
      <c r="BO15" s="26">
        <v>0.5</v>
      </c>
      <c r="BP15" s="26">
        <v>0.7</v>
      </c>
      <c r="BQ15" s="26">
        <v>0.6</v>
      </c>
      <c r="BR15" s="26">
        <v>0.5</v>
      </c>
      <c r="BS15" s="26">
        <v>1.2</v>
      </c>
      <c r="BT15" s="26">
        <v>1.9</v>
      </c>
      <c r="BU15" s="26">
        <v>1.4</v>
      </c>
      <c r="BV15" s="26">
        <v>0.7</v>
      </c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</row>
    <row r="16" spans="3:181" x14ac:dyDescent="0.25">
      <c r="C16" s="1" t="s">
        <v>84</v>
      </c>
      <c r="D16" s="26">
        <v>-0.6492226900000001</v>
      </c>
      <c r="E16" s="26">
        <v>-0.63714395000000001</v>
      </c>
      <c r="F16" s="26">
        <v>-0.61030280000000003</v>
      </c>
      <c r="G16" s="26">
        <v>-0.71104690000000004</v>
      </c>
      <c r="H16" s="26">
        <v>-0.79161979000000005</v>
      </c>
      <c r="I16" s="26">
        <v>-1.1756980500000001</v>
      </c>
      <c r="J16" s="26">
        <v>-1.2353116300000002</v>
      </c>
      <c r="K16" s="26">
        <v>-1.0638101799999999</v>
      </c>
      <c r="L16" s="26">
        <v>-1.5894573400000001</v>
      </c>
      <c r="M16" s="26">
        <v>-1.4964805700000001</v>
      </c>
      <c r="N16" s="26">
        <v>-1.5049373400000001</v>
      </c>
      <c r="O16" s="26">
        <v>-1.61088104</v>
      </c>
      <c r="P16" s="26">
        <v>-1.7538364500000001</v>
      </c>
      <c r="Q16" s="26">
        <v>-1.5586051699999999</v>
      </c>
      <c r="R16" s="26">
        <v>-1.5618493200000001</v>
      </c>
      <c r="S16" s="26">
        <v>-1.5478836599999999</v>
      </c>
      <c r="T16" s="26">
        <v>-1.47290787</v>
      </c>
      <c r="U16" s="26">
        <v>-1.6447303</v>
      </c>
      <c r="V16" s="26">
        <v>-1.4886876299999998</v>
      </c>
      <c r="W16" s="26">
        <v>-1.33917445</v>
      </c>
      <c r="X16" s="26">
        <v>-1.6625828600000001</v>
      </c>
      <c r="Y16" s="26">
        <v>-1.4326181599999999</v>
      </c>
      <c r="Z16" s="26">
        <v>-1.53749143</v>
      </c>
      <c r="AA16" s="73">
        <v>-1.5</v>
      </c>
      <c r="AB16" s="26">
        <v>-1.6</v>
      </c>
      <c r="AC16" s="26">
        <v>-1.6</v>
      </c>
      <c r="AD16" s="26">
        <v>-1.8</v>
      </c>
      <c r="AE16" s="26">
        <v>-1.8</v>
      </c>
      <c r="AF16" s="26">
        <v>-1.8</v>
      </c>
      <c r="AG16" s="26">
        <v>-2.1</v>
      </c>
      <c r="AH16" s="26">
        <v>-2.1</v>
      </c>
      <c r="AI16" s="26">
        <v>-1.8</v>
      </c>
      <c r="AJ16" s="26">
        <v>-2.2999999999999998</v>
      </c>
      <c r="AK16" s="26">
        <v>-2.2999999999999998</v>
      </c>
      <c r="AL16" s="26">
        <v>-2.6</v>
      </c>
      <c r="AM16" s="26">
        <v>-2.5</v>
      </c>
      <c r="AN16" s="26">
        <v>-2.4</v>
      </c>
      <c r="AO16" s="26">
        <v>-2.7</v>
      </c>
      <c r="AP16" s="26">
        <v>-2.5</v>
      </c>
      <c r="AQ16" s="26">
        <v>-2.4</v>
      </c>
      <c r="AR16" s="26">
        <v>-2.2999999999999998</v>
      </c>
      <c r="AS16" s="26">
        <v>-2.6</v>
      </c>
      <c r="AT16" s="26">
        <v>-2.6</v>
      </c>
      <c r="AU16" s="26">
        <v>-2.1</v>
      </c>
      <c r="AV16" s="26">
        <v>-2.8</v>
      </c>
      <c r="AW16" s="26">
        <v>-1.9</v>
      </c>
      <c r="AX16" s="26">
        <v>-2.4</v>
      </c>
      <c r="AY16" s="26">
        <v>-2.2999999999999998</v>
      </c>
      <c r="AZ16" s="26">
        <v>-2.2999999999999998</v>
      </c>
      <c r="BA16" s="26">
        <v>-2.5</v>
      </c>
      <c r="BB16" s="26">
        <v>-2.2000000000000002</v>
      </c>
      <c r="BC16" s="26">
        <v>-2.2000000000000002</v>
      </c>
      <c r="BD16" s="26">
        <v>-2.1</v>
      </c>
      <c r="BE16" s="26">
        <v>-2.2000000000000002</v>
      </c>
      <c r="BF16" s="26">
        <v>-2.4</v>
      </c>
      <c r="BG16" s="26">
        <v>-2.1</v>
      </c>
      <c r="BH16" s="26">
        <v>-2.2000000000000002</v>
      </c>
      <c r="BI16" s="26">
        <v>-3.4</v>
      </c>
      <c r="BJ16" s="26">
        <v>-3.4</v>
      </c>
      <c r="BK16" s="26">
        <v>-3.2</v>
      </c>
      <c r="BL16" s="26">
        <v>-3.7</v>
      </c>
      <c r="BM16" s="26">
        <v>-3.6</v>
      </c>
      <c r="BN16" s="26">
        <v>-3.4</v>
      </c>
      <c r="BO16" s="26">
        <v>-3.7</v>
      </c>
      <c r="BP16" s="26">
        <v>-3</v>
      </c>
      <c r="BQ16" s="26">
        <v>-3.9</v>
      </c>
      <c r="BR16" s="26">
        <v>-3.8</v>
      </c>
      <c r="BS16" s="26">
        <v>-3.8</v>
      </c>
      <c r="BT16" s="26">
        <v>-3.2</v>
      </c>
      <c r="BU16" s="26">
        <v>-3.4</v>
      </c>
      <c r="BV16" s="26">
        <v>-3.8</v>
      </c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</row>
    <row r="17" spans="3:181" x14ac:dyDescent="0.25">
      <c r="C17" s="2" t="s">
        <v>85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0.52915698</v>
      </c>
      <c r="J17" s="31">
        <v>0</v>
      </c>
      <c r="K17" s="31">
        <v>0</v>
      </c>
      <c r="L17" s="31">
        <v>0.16904975</v>
      </c>
      <c r="M17" s="27">
        <v>0</v>
      </c>
      <c r="N17" s="31">
        <v>0</v>
      </c>
      <c r="O17" s="31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3.1501029999999999E-2</v>
      </c>
      <c r="W17" s="27">
        <v>0</v>
      </c>
      <c r="X17" s="27">
        <v>0</v>
      </c>
      <c r="Y17" s="27">
        <v>0</v>
      </c>
      <c r="Z17" s="27">
        <v>0</v>
      </c>
      <c r="AA17" s="74">
        <v>0</v>
      </c>
      <c r="AB17" s="27">
        <v>0</v>
      </c>
      <c r="AC17" s="27">
        <v>0</v>
      </c>
      <c r="AD17" s="27">
        <v>0</v>
      </c>
      <c r="AE17" s="27">
        <v>0.3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0.7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0.1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1.3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v>0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</row>
    <row r="18" spans="3:181" x14ac:dyDescent="0.25">
      <c r="C18" s="3" t="s">
        <v>86</v>
      </c>
      <c r="D18" s="28">
        <v>2.4832239600000001</v>
      </c>
      <c r="E18" s="28">
        <v>2.7468155599999999</v>
      </c>
      <c r="F18" s="28">
        <v>2.6607718100000004</v>
      </c>
      <c r="G18" s="28">
        <v>2.3025129000000004</v>
      </c>
      <c r="H18" s="28">
        <v>2.5826375100000001</v>
      </c>
      <c r="I18" s="28">
        <v>6.5430044599999997</v>
      </c>
      <c r="J18" s="28">
        <v>10.925725479999999</v>
      </c>
      <c r="K18" s="28">
        <v>7.7002960999999992</v>
      </c>
      <c r="L18" s="28">
        <v>6.6650304400000007</v>
      </c>
      <c r="M18" s="28">
        <v>5.3688674599999988</v>
      </c>
      <c r="N18" s="28">
        <v>3.1054231699999999</v>
      </c>
      <c r="O18" s="28">
        <v>1.55459239</v>
      </c>
      <c r="P18" s="28">
        <v>4.36135831</v>
      </c>
      <c r="Q18" s="28">
        <v>6.7915897200000002</v>
      </c>
      <c r="R18" s="28">
        <v>6.5676890200000004</v>
      </c>
      <c r="S18" s="28">
        <v>8.898931769999999</v>
      </c>
      <c r="T18" s="28">
        <v>11.093140480000001</v>
      </c>
      <c r="U18" s="28">
        <v>13.170924729999991</v>
      </c>
      <c r="V18" s="28">
        <v>15.244638420000001</v>
      </c>
      <c r="W18" s="28">
        <v>13.696354600000001</v>
      </c>
      <c r="X18" s="28">
        <v>12.05570485</v>
      </c>
      <c r="Y18" s="28">
        <v>13.61338228</v>
      </c>
      <c r="Z18" s="28">
        <v>11.691622314107592</v>
      </c>
      <c r="AA18" s="75">
        <v>11.6</v>
      </c>
      <c r="AB18" s="28">
        <v>12.5</v>
      </c>
      <c r="AC18" s="28">
        <v>14</v>
      </c>
      <c r="AD18" s="28">
        <v>15.3</v>
      </c>
      <c r="AE18" s="28">
        <v>19.399999999999999</v>
      </c>
      <c r="AF18" s="28">
        <v>21.7</v>
      </c>
      <c r="AG18" s="28">
        <v>21.5</v>
      </c>
      <c r="AH18" s="28">
        <v>18.5</v>
      </c>
      <c r="AI18" s="28">
        <v>15.8</v>
      </c>
      <c r="AJ18" s="28">
        <v>22.5</v>
      </c>
      <c r="AK18" s="28">
        <v>28.1</v>
      </c>
      <c r="AL18" s="28">
        <v>32.4</v>
      </c>
      <c r="AM18" s="28">
        <v>23.8</v>
      </c>
      <c r="AN18" s="28">
        <v>21.5</v>
      </c>
      <c r="AO18" s="28">
        <v>14.1</v>
      </c>
      <c r="AP18" s="28">
        <v>6.4</v>
      </c>
      <c r="AQ18" s="28">
        <v>8.8000000000000007</v>
      </c>
      <c r="AR18" s="28">
        <v>16.8</v>
      </c>
      <c r="AS18" s="28">
        <v>17.600000000000001</v>
      </c>
      <c r="AT18" s="28">
        <v>24.5</v>
      </c>
      <c r="AU18" s="28">
        <v>20.7</v>
      </c>
      <c r="AV18" s="28">
        <v>28.5</v>
      </c>
      <c r="AW18" s="28">
        <v>24.7</v>
      </c>
      <c r="AX18" s="28">
        <v>26.5</v>
      </c>
      <c r="AY18" s="28">
        <v>21.5</v>
      </c>
      <c r="AZ18" s="28">
        <v>16.8</v>
      </c>
      <c r="BA18" s="28">
        <v>16.5</v>
      </c>
      <c r="BB18" s="28">
        <v>16.8</v>
      </c>
      <c r="BC18" s="28">
        <v>19.100000000000001</v>
      </c>
      <c r="BD18" s="28">
        <v>20</v>
      </c>
      <c r="BE18" s="28">
        <v>21.2</v>
      </c>
      <c r="BF18" s="28">
        <v>22.7</v>
      </c>
      <c r="BG18" s="28">
        <v>21.6</v>
      </c>
      <c r="BH18" s="28">
        <v>23.9</v>
      </c>
      <c r="BI18" s="28">
        <v>32.799999999999997</v>
      </c>
      <c r="BJ18" s="28">
        <v>30.4</v>
      </c>
      <c r="BK18" s="28">
        <v>29.2</v>
      </c>
      <c r="BL18" s="28">
        <v>31.7</v>
      </c>
      <c r="BM18" s="28">
        <v>29.8</v>
      </c>
      <c r="BN18" s="28">
        <v>27.6</v>
      </c>
      <c r="BO18" s="28">
        <v>28.2</v>
      </c>
      <c r="BP18" s="28">
        <v>29.9</v>
      </c>
      <c r="BQ18" s="28">
        <v>34.1</v>
      </c>
      <c r="BR18" s="28">
        <v>34.5</v>
      </c>
      <c r="BS18" s="28">
        <v>30.8</v>
      </c>
      <c r="BT18" s="28">
        <v>34.5</v>
      </c>
      <c r="BU18" s="28">
        <v>46.6</v>
      </c>
      <c r="BV18" s="28">
        <v>38.9</v>
      </c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</row>
    <row r="19" spans="3:181" x14ac:dyDescent="0.25">
      <c r="C19" s="4" t="s">
        <v>87</v>
      </c>
      <c r="D19" s="29">
        <v>2.48</v>
      </c>
      <c r="E19" s="29">
        <v>2.8</v>
      </c>
      <c r="F19" s="29">
        <v>2.64</v>
      </c>
      <c r="G19" s="29">
        <v>2.3199999999999998</v>
      </c>
      <c r="H19" s="29">
        <v>2.5270000000000001</v>
      </c>
      <c r="I19" s="29">
        <v>6.5107233499999992</v>
      </c>
      <c r="J19" s="29">
        <v>7.8442449999999999</v>
      </c>
      <c r="K19" s="29">
        <v>7.0598204999999998</v>
      </c>
      <c r="L19" s="29">
        <v>7.4835900999999998</v>
      </c>
      <c r="M19" s="29">
        <v>5.3454214999999996</v>
      </c>
      <c r="N19" s="29">
        <v>3.2072528999999999</v>
      </c>
      <c r="O19" s="29">
        <v>3.4210697600000004</v>
      </c>
      <c r="P19" s="29">
        <v>4.8108793500000004</v>
      </c>
      <c r="Q19" s="29">
        <v>6.9490479499999998</v>
      </c>
      <c r="R19" s="29">
        <v>6.8421395200000008</v>
      </c>
      <c r="S19" s="29">
        <v>8.8733996899999994</v>
      </c>
      <c r="T19" s="29">
        <v>11.11847672</v>
      </c>
      <c r="U19" s="29">
        <v>13.14973689</v>
      </c>
      <c r="V19" s="29">
        <v>15.180997059999999</v>
      </c>
      <c r="W19" s="29">
        <v>13.791187470000001</v>
      </c>
      <c r="X19" s="29">
        <v>11.973744160000003</v>
      </c>
      <c r="Y19" s="29">
        <v>12.829011599999999</v>
      </c>
      <c r="Z19" s="29">
        <v>11.65301887</v>
      </c>
      <c r="AA19" s="76">
        <v>11.8</v>
      </c>
      <c r="AB19" s="29">
        <v>12.8</v>
      </c>
      <c r="AC19" s="29">
        <v>14</v>
      </c>
      <c r="AD19" s="29">
        <v>15.3</v>
      </c>
      <c r="AE19" s="29">
        <v>19.3</v>
      </c>
      <c r="AF19" s="29">
        <v>21.6</v>
      </c>
      <c r="AG19" s="29">
        <v>21.4</v>
      </c>
      <c r="AH19" s="29">
        <v>18.600000000000001</v>
      </c>
      <c r="AI19" s="29">
        <v>15.7</v>
      </c>
      <c r="AJ19" s="29">
        <v>22.4</v>
      </c>
      <c r="AK19" s="29">
        <v>28.7</v>
      </c>
      <c r="AL19" s="29">
        <v>32.4</v>
      </c>
      <c r="AM19" s="29">
        <v>23.7</v>
      </c>
      <c r="AN19" s="29">
        <v>21.4</v>
      </c>
      <c r="AO19" s="29">
        <v>14.1</v>
      </c>
      <c r="AP19" s="29">
        <v>6.8</v>
      </c>
      <c r="AQ19" s="29">
        <v>8.6999999999999993</v>
      </c>
      <c r="AR19" s="29">
        <v>16.600000000000001</v>
      </c>
      <c r="AS19" s="29">
        <v>17.600000000000001</v>
      </c>
      <c r="AT19" s="29">
        <v>24.4</v>
      </c>
      <c r="AU19" s="29">
        <v>20</v>
      </c>
      <c r="AV19" s="29">
        <v>24</v>
      </c>
      <c r="AW19" s="29">
        <v>22.2</v>
      </c>
      <c r="AX19" s="29">
        <v>23.1</v>
      </c>
      <c r="AY19" s="29">
        <v>19.399999999999999</v>
      </c>
      <c r="AZ19" s="29">
        <v>15.7</v>
      </c>
      <c r="BA19" s="29">
        <v>16.600000000000001</v>
      </c>
      <c r="BB19" s="29">
        <v>16.600000000000001</v>
      </c>
      <c r="BC19" s="29">
        <v>18.5</v>
      </c>
      <c r="BD19" s="29">
        <v>19.399999999999999</v>
      </c>
      <c r="BE19" s="29">
        <v>19.399999999999999</v>
      </c>
      <c r="BF19" s="29">
        <v>22.2</v>
      </c>
      <c r="BG19" s="29">
        <v>21.3</v>
      </c>
      <c r="BH19" s="29">
        <v>26.3</v>
      </c>
      <c r="BI19" s="29">
        <v>32.700000000000003</v>
      </c>
      <c r="BJ19" s="29">
        <v>29.6</v>
      </c>
      <c r="BK19" s="29">
        <v>29.6</v>
      </c>
      <c r="BL19" s="29">
        <v>31.5</v>
      </c>
      <c r="BM19" s="29">
        <v>29</v>
      </c>
      <c r="BN19" s="29">
        <v>28.2</v>
      </c>
      <c r="BO19" s="29">
        <v>28.2</v>
      </c>
      <c r="BP19" s="29">
        <v>29.6</v>
      </c>
      <c r="BQ19" s="29">
        <v>31</v>
      </c>
      <c r="BR19" s="29">
        <v>33.799999999999997</v>
      </c>
      <c r="BS19" s="29">
        <v>31</v>
      </c>
      <c r="BT19" s="29">
        <v>34.6</v>
      </c>
      <c r="BU19" s="29">
        <v>39.4</v>
      </c>
      <c r="BV19" s="29">
        <v>38</v>
      </c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</row>
    <row r="20" spans="3:181" ht="23.25" x14ac:dyDescent="0.25">
      <c r="C20" s="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5"/>
      <c r="Q20" s="5"/>
      <c r="R20" s="5"/>
      <c r="S20" s="5"/>
      <c r="T20" s="5"/>
      <c r="U20" s="5"/>
      <c r="V20" s="5"/>
      <c r="W20" s="5"/>
      <c r="X20" s="5"/>
      <c r="Y20" s="5"/>
      <c r="Z20" s="6"/>
      <c r="AA20" s="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</row>
    <row r="21" spans="3:181" x14ac:dyDescent="0.25">
      <c r="C21" s="77" t="s">
        <v>88</v>
      </c>
      <c r="D21" s="78">
        <v>0.62</v>
      </c>
      <c r="E21" s="78">
        <v>0.68</v>
      </c>
      <c r="F21" s="78">
        <v>0.66</v>
      </c>
      <c r="G21" s="78">
        <v>0.56999999999999995</v>
      </c>
      <c r="H21" s="78">
        <v>0.38</v>
      </c>
      <c r="I21" s="78">
        <v>0.83</v>
      </c>
      <c r="J21" s="78">
        <v>1.39</v>
      </c>
      <c r="K21" s="78">
        <v>0.98</v>
      </c>
      <c r="L21" s="78">
        <v>0.62</v>
      </c>
      <c r="M21" s="78">
        <v>0.5</v>
      </c>
      <c r="N21" s="78">
        <v>0.28999999999999998</v>
      </c>
      <c r="O21" s="78">
        <v>0.14000000000000001</v>
      </c>
      <c r="P21" s="78">
        <v>0.4</v>
      </c>
      <c r="Q21" s="78">
        <v>0.63</v>
      </c>
      <c r="R21" s="78">
        <v>0.61</v>
      </c>
      <c r="S21" s="78">
        <v>0.83</v>
      </c>
      <c r="T21" s="78">
        <v>1.03</v>
      </c>
      <c r="U21" s="78">
        <v>1.23</v>
      </c>
      <c r="V21" s="78">
        <v>1.42</v>
      </c>
      <c r="W21" s="78">
        <v>1.28</v>
      </c>
      <c r="X21" s="78">
        <v>1.1200000000000001</v>
      </c>
      <c r="Y21" s="78">
        <v>1.27</v>
      </c>
      <c r="Z21" s="78">
        <v>1.0900000000000001</v>
      </c>
      <c r="AA21" s="78">
        <v>1.08</v>
      </c>
      <c r="AB21" s="103">
        <v>1.17</v>
      </c>
      <c r="AC21" s="103">
        <v>1.31</v>
      </c>
      <c r="AD21" s="103">
        <v>1.07</v>
      </c>
      <c r="AE21" s="103">
        <v>1.35</v>
      </c>
      <c r="AF21" s="103">
        <v>1.51</v>
      </c>
      <c r="AG21" s="103">
        <v>1.5</v>
      </c>
      <c r="AH21" s="103">
        <v>1.29</v>
      </c>
      <c r="AI21" s="103">
        <v>1.1000000000000001</v>
      </c>
      <c r="AJ21" s="103">
        <v>1.21</v>
      </c>
      <c r="AK21" s="103">
        <v>1.51</v>
      </c>
      <c r="AL21" s="103">
        <v>1.75</v>
      </c>
      <c r="AM21" s="103">
        <v>1.28</v>
      </c>
      <c r="AN21" s="103">
        <v>1.1599999999999999</v>
      </c>
      <c r="AO21" s="103">
        <v>0.76</v>
      </c>
      <c r="AP21" s="103">
        <v>0.34</v>
      </c>
      <c r="AQ21" s="103">
        <v>0.47</v>
      </c>
      <c r="AR21" s="103">
        <v>0.9</v>
      </c>
      <c r="AS21" s="103">
        <v>0.95</v>
      </c>
      <c r="AT21" s="103">
        <v>1.32</v>
      </c>
      <c r="AU21" s="103">
        <v>1.1100000000000001</v>
      </c>
      <c r="AV21" s="103">
        <v>1.54</v>
      </c>
      <c r="AW21" s="103">
        <v>1.33</v>
      </c>
      <c r="AX21" s="103">
        <v>1.43</v>
      </c>
      <c r="AY21" s="103">
        <v>1.1599999999999999</v>
      </c>
      <c r="AZ21" s="103">
        <v>0.9</v>
      </c>
      <c r="BA21" s="103">
        <v>0.88</v>
      </c>
      <c r="BB21" s="103">
        <v>0.9</v>
      </c>
      <c r="BC21" s="103">
        <v>1.03</v>
      </c>
      <c r="BD21" s="103">
        <v>1.08</v>
      </c>
      <c r="BE21" s="103">
        <v>1.1399999999999999</v>
      </c>
      <c r="BF21" s="103">
        <v>1.22</v>
      </c>
      <c r="BG21" s="103">
        <v>1.1599999999999999</v>
      </c>
      <c r="BH21" s="103">
        <v>1.1200000000000001</v>
      </c>
      <c r="BI21" s="103">
        <v>1.1599999999999999</v>
      </c>
      <c r="BJ21" s="103">
        <v>1.07</v>
      </c>
      <c r="BK21" s="103">
        <v>1.03</v>
      </c>
      <c r="BL21" s="103">
        <v>1.1200000000000001</v>
      </c>
      <c r="BM21" s="103">
        <v>1.05</v>
      </c>
      <c r="BN21" s="103">
        <v>0.97</v>
      </c>
      <c r="BO21" s="103">
        <v>1</v>
      </c>
      <c r="BP21" s="103">
        <v>1.06</v>
      </c>
      <c r="BQ21" s="103">
        <v>1.2</v>
      </c>
      <c r="BR21" s="103">
        <v>1.22</v>
      </c>
      <c r="BS21" s="103">
        <v>1.0900000000000001</v>
      </c>
      <c r="BT21" s="103">
        <v>1.22</v>
      </c>
      <c r="BU21" s="103">
        <v>1.65</v>
      </c>
      <c r="BV21" s="103">
        <v>1.37</v>
      </c>
    </row>
    <row r="22" spans="3:181" x14ac:dyDescent="0.25">
      <c r="C22" s="79" t="s">
        <v>295</v>
      </c>
      <c r="D22" s="80">
        <v>0.62</v>
      </c>
      <c r="E22" s="80">
        <v>0.7</v>
      </c>
      <c r="F22" s="80">
        <v>0.66</v>
      </c>
      <c r="G22" s="80">
        <v>0.57999999999999996</v>
      </c>
      <c r="H22" s="80">
        <v>0.38</v>
      </c>
      <c r="I22" s="80">
        <v>0.83</v>
      </c>
      <c r="J22" s="80">
        <v>1</v>
      </c>
      <c r="K22" s="80">
        <v>0.9</v>
      </c>
      <c r="L22" s="80">
        <v>0.7</v>
      </c>
      <c r="M22" s="80">
        <v>0.5</v>
      </c>
      <c r="N22" s="80">
        <v>0.3</v>
      </c>
      <c r="O22" s="80">
        <v>0.32</v>
      </c>
      <c r="P22" s="80">
        <v>0.45</v>
      </c>
      <c r="Q22" s="80">
        <v>0.65</v>
      </c>
      <c r="R22" s="80">
        <v>0.64</v>
      </c>
      <c r="S22" s="80">
        <v>0.83</v>
      </c>
      <c r="T22" s="80">
        <v>1.04</v>
      </c>
      <c r="U22" s="80">
        <v>1.23</v>
      </c>
      <c r="V22" s="80">
        <v>1.42</v>
      </c>
      <c r="W22" s="80">
        <v>1.29</v>
      </c>
      <c r="X22" s="80">
        <v>1.1200000000000001</v>
      </c>
      <c r="Y22" s="80">
        <v>1.2</v>
      </c>
      <c r="Z22" s="80">
        <v>1.0900000000000001</v>
      </c>
      <c r="AA22" s="80">
        <v>1.1000000000000001</v>
      </c>
      <c r="AB22" s="104">
        <v>1.2</v>
      </c>
      <c r="AC22" s="104">
        <v>1.31</v>
      </c>
      <c r="AD22" s="104">
        <v>1.07</v>
      </c>
      <c r="AE22" s="104">
        <v>1.35</v>
      </c>
      <c r="AF22" s="104">
        <v>1.51</v>
      </c>
      <c r="AG22" s="104">
        <v>1.5</v>
      </c>
      <c r="AH22" s="104">
        <v>1.3</v>
      </c>
      <c r="AI22" s="104">
        <v>1.1000000000000001</v>
      </c>
      <c r="AJ22" s="104">
        <v>1.21</v>
      </c>
      <c r="AK22" s="104">
        <v>1.55</v>
      </c>
      <c r="AL22" s="104">
        <v>1.75</v>
      </c>
      <c r="AM22" s="104">
        <v>1.28</v>
      </c>
      <c r="AN22" s="104">
        <v>1.1599999999999999</v>
      </c>
      <c r="AO22" s="104">
        <v>0.76</v>
      </c>
      <c r="AP22" s="104">
        <v>0.37</v>
      </c>
      <c r="AQ22" s="104">
        <v>0.47</v>
      </c>
      <c r="AR22" s="104">
        <v>0.9</v>
      </c>
      <c r="AS22" s="104">
        <v>0.95</v>
      </c>
      <c r="AT22" s="104">
        <v>1.32</v>
      </c>
      <c r="AU22" s="104">
        <v>1.08</v>
      </c>
      <c r="AV22" s="104">
        <v>1.3</v>
      </c>
      <c r="AW22" s="104">
        <v>1.2</v>
      </c>
      <c r="AX22" s="104">
        <v>1.25</v>
      </c>
      <c r="AY22" s="104">
        <v>1.05</v>
      </c>
      <c r="AZ22" s="104">
        <v>0.85</v>
      </c>
      <c r="BA22" s="104">
        <v>0.9</v>
      </c>
      <c r="BB22" s="104">
        <v>0.9</v>
      </c>
      <c r="BC22" s="104">
        <v>1</v>
      </c>
      <c r="BD22" s="104">
        <v>1.05</v>
      </c>
      <c r="BE22" s="104">
        <v>1.05</v>
      </c>
      <c r="BF22" s="104">
        <v>1.2</v>
      </c>
      <c r="BG22" s="104">
        <v>1.1499999999999999</v>
      </c>
      <c r="BH22" s="104">
        <v>1.24</v>
      </c>
      <c r="BI22" s="104">
        <v>1.1599999999999999</v>
      </c>
      <c r="BJ22" s="104">
        <v>1.05</v>
      </c>
      <c r="BK22" s="104">
        <v>1.05</v>
      </c>
      <c r="BL22" s="104">
        <v>1.1200000000000001</v>
      </c>
      <c r="BM22" s="104">
        <v>1.03</v>
      </c>
      <c r="BN22" s="104">
        <v>1</v>
      </c>
      <c r="BO22" s="104">
        <v>1</v>
      </c>
      <c r="BP22" s="104">
        <v>1.05</v>
      </c>
      <c r="BQ22" s="104">
        <v>1.1000000000000001</v>
      </c>
      <c r="BR22" s="104">
        <v>1.2</v>
      </c>
      <c r="BS22" s="104">
        <v>1.1000000000000001</v>
      </c>
      <c r="BT22" s="104">
        <v>1.23</v>
      </c>
      <c r="BU22" s="104">
        <v>1.4</v>
      </c>
      <c r="BV22" s="104">
        <v>1.35</v>
      </c>
    </row>
    <row r="23" spans="3:181" x14ac:dyDescent="0.25">
      <c r="C23" s="136"/>
    </row>
    <row r="24" spans="3:181" x14ac:dyDescent="0.25">
      <c r="C24" s="7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pans="3:181" x14ac:dyDescent="0.25"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91"/>
    </row>
    <row r="26" spans="3:181" x14ac:dyDescent="0.25"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pans="3:181" x14ac:dyDescent="0.25"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EA7E-D85A-4F27-B2B4-07BB318C3525}">
  <sheetPr>
    <tabColor theme="4" tint="-0.499984740745262"/>
  </sheetPr>
  <dimension ref="C9:V272"/>
  <sheetViews>
    <sheetView showGridLines="0" zoomScaleNormal="100" workbookViewId="0">
      <selection activeCell="C11" sqref="C11"/>
    </sheetView>
  </sheetViews>
  <sheetFormatPr defaultRowHeight="15" x14ac:dyDescent="0.25"/>
  <cols>
    <col min="2" max="2" width="2.28515625" customWidth="1"/>
    <col min="3" max="3" width="4.42578125" customWidth="1"/>
    <col min="4" max="4" width="6" customWidth="1"/>
    <col min="5" max="5" width="10.42578125" customWidth="1"/>
    <col min="6" max="6" width="20.85546875" customWidth="1"/>
    <col min="7" max="7" width="9.85546875" bestFit="1" customWidth="1"/>
    <col min="8" max="8" width="10.7109375" customWidth="1"/>
    <col min="9" max="9" width="9.28515625" customWidth="1"/>
    <col min="10" max="10" width="8.28515625" customWidth="1"/>
    <col min="11" max="11" width="14.85546875" customWidth="1"/>
    <col min="12" max="12" width="11.7109375" customWidth="1"/>
    <col min="13" max="13" width="8.85546875" customWidth="1"/>
    <col min="14" max="14" width="18.42578125" customWidth="1"/>
    <col min="15" max="15" width="14.28515625" style="126" customWidth="1"/>
    <col min="16" max="16" width="15.42578125" customWidth="1"/>
    <col min="17" max="17" width="9.85546875" customWidth="1"/>
    <col min="18" max="18" width="12.140625" customWidth="1"/>
    <col min="19" max="19" width="10.5703125" customWidth="1"/>
    <col min="20" max="21" width="16.5703125" customWidth="1"/>
    <col min="22" max="22" width="73.42578125" style="132" bestFit="1" customWidth="1"/>
  </cols>
  <sheetData>
    <row r="9" spans="3:22" x14ac:dyDescent="0.25">
      <c r="C9" s="18" t="s">
        <v>4</v>
      </c>
    </row>
    <row r="10" spans="3:22" ht="9.9499999999999993" customHeight="1" x14ac:dyDescent="0.25"/>
    <row r="11" spans="3:22" ht="24.75" customHeight="1" x14ac:dyDescent="0.25">
      <c r="C11" s="102" t="s">
        <v>89</v>
      </c>
      <c r="D11" s="101" t="s">
        <v>90</v>
      </c>
      <c r="E11" s="101" t="s">
        <v>91</v>
      </c>
      <c r="F11" s="101" t="s">
        <v>92</v>
      </c>
      <c r="G11" s="101" t="s">
        <v>93</v>
      </c>
      <c r="H11" s="101" t="s">
        <v>94</v>
      </c>
      <c r="I11" s="101" t="s">
        <v>95</v>
      </c>
      <c r="J11" s="101" t="s">
        <v>96</v>
      </c>
      <c r="K11" s="101" t="s">
        <v>97</v>
      </c>
      <c r="L11" s="101" t="s">
        <v>98</v>
      </c>
      <c r="M11" s="101" t="s">
        <v>99</v>
      </c>
      <c r="N11" s="101" t="s">
        <v>100</v>
      </c>
      <c r="O11" s="127" t="s">
        <v>59</v>
      </c>
      <c r="P11" s="101" t="s">
        <v>101</v>
      </c>
      <c r="Q11" s="101" t="s">
        <v>102</v>
      </c>
      <c r="R11" s="101" t="s">
        <v>103</v>
      </c>
      <c r="S11" s="101" t="s">
        <v>104</v>
      </c>
      <c r="T11" s="101" t="s">
        <v>105</v>
      </c>
      <c r="U11" s="101" t="s">
        <v>244</v>
      </c>
      <c r="V11" s="20" t="s">
        <v>106</v>
      </c>
    </row>
    <row r="12" spans="3:22" s="14" customFormat="1" ht="20.100000000000001" customHeight="1" x14ac:dyDescent="0.25">
      <c r="C12" s="12">
        <v>1</v>
      </c>
      <c r="D12" s="13" t="s">
        <v>107</v>
      </c>
      <c r="E12" s="12" t="s">
        <v>341</v>
      </c>
      <c r="F12" s="12" t="s">
        <v>478</v>
      </c>
      <c r="G12" s="135" t="s">
        <v>344</v>
      </c>
      <c r="H12" s="12" t="s">
        <v>110</v>
      </c>
      <c r="I12" s="11">
        <v>0.10627</v>
      </c>
      <c r="J12" s="11">
        <v>0.14328409986989998</v>
      </c>
      <c r="K12" s="67">
        <v>159.99450102573203</v>
      </c>
      <c r="L12" s="67">
        <v>153.50199931</v>
      </c>
      <c r="M12" s="11">
        <v>5.1767305163762038E-2</v>
      </c>
      <c r="N12" s="19" t="s">
        <v>402</v>
      </c>
      <c r="O12" s="134">
        <v>0</v>
      </c>
      <c r="P12" s="113" t="s">
        <v>269</v>
      </c>
      <c r="Q12" s="113" t="s">
        <v>274</v>
      </c>
      <c r="R12" s="23">
        <v>1.2619047619047619</v>
      </c>
      <c r="S12" s="23">
        <v>1.4968908886332672</v>
      </c>
      <c r="T12" s="24">
        <v>47562</v>
      </c>
      <c r="U12" s="24" t="s">
        <v>248</v>
      </c>
      <c r="V12" s="133" t="s">
        <v>372</v>
      </c>
    </row>
    <row r="13" spans="3:22" s="14" customFormat="1" ht="20.100000000000001" customHeight="1" x14ac:dyDescent="0.25">
      <c r="C13" s="12">
        <v>2</v>
      </c>
      <c r="D13" s="13" t="s">
        <v>107</v>
      </c>
      <c r="E13" s="12" t="s">
        <v>405</v>
      </c>
      <c r="F13" s="12" t="s">
        <v>406</v>
      </c>
      <c r="G13" s="135" t="s">
        <v>109</v>
      </c>
      <c r="H13" s="12" t="s">
        <v>110</v>
      </c>
      <c r="I13" s="11">
        <v>0.1125</v>
      </c>
      <c r="J13" s="11">
        <v>0.1185329429089</v>
      </c>
      <c r="K13" s="67">
        <v>93.576716750793082</v>
      </c>
      <c r="L13" s="67">
        <v>90.948288360000006</v>
      </c>
      <c r="M13" s="11">
        <v>3.0671573131407621E-2</v>
      </c>
      <c r="N13" s="19" t="s">
        <v>116</v>
      </c>
      <c r="O13" s="134">
        <v>0</v>
      </c>
      <c r="P13" s="113" t="s">
        <v>182</v>
      </c>
      <c r="Q13" s="113" t="s">
        <v>118</v>
      </c>
      <c r="R13" s="23">
        <v>5.3611111111111107</v>
      </c>
      <c r="S13" s="23">
        <v>12.432770681938575</v>
      </c>
      <c r="T13" s="24">
        <v>51489</v>
      </c>
      <c r="U13" s="24" t="s">
        <v>247</v>
      </c>
      <c r="V13" s="133" t="s">
        <v>416</v>
      </c>
    </row>
    <row r="14" spans="3:22" s="14" customFormat="1" ht="20.100000000000001" customHeight="1" x14ac:dyDescent="0.25">
      <c r="C14" s="12">
        <v>3</v>
      </c>
      <c r="D14" s="13" t="s">
        <v>107</v>
      </c>
      <c r="E14" s="12" t="s">
        <v>426</v>
      </c>
      <c r="F14" s="12" t="s">
        <v>479</v>
      </c>
      <c r="G14" s="135" t="s">
        <v>109</v>
      </c>
      <c r="H14" s="12" t="s">
        <v>110</v>
      </c>
      <c r="I14" s="11">
        <v>0.117128</v>
      </c>
      <c r="J14" s="11">
        <v>0.12491010144300001</v>
      </c>
      <c r="K14" s="67">
        <v>86.390722070796414</v>
      </c>
      <c r="L14" s="67">
        <v>85.557506140000001</v>
      </c>
      <c r="M14" s="11">
        <v>2.885357551894302E-2</v>
      </c>
      <c r="N14" s="19" t="s">
        <v>402</v>
      </c>
      <c r="O14" s="134">
        <v>0</v>
      </c>
      <c r="P14" s="113" t="s">
        <v>269</v>
      </c>
      <c r="Q14" s="113" t="s">
        <v>274</v>
      </c>
      <c r="R14" s="23">
        <v>1.4722222222222223</v>
      </c>
      <c r="S14" s="23">
        <v>1.775890958144567</v>
      </c>
      <c r="T14" s="24">
        <v>47469</v>
      </c>
      <c r="U14" s="24" t="s">
        <v>427</v>
      </c>
      <c r="V14" s="133" t="s">
        <v>428</v>
      </c>
    </row>
    <row r="15" spans="3:22" s="14" customFormat="1" ht="20.100000000000001" customHeight="1" x14ac:dyDescent="0.25">
      <c r="C15" s="12">
        <v>4</v>
      </c>
      <c r="D15" s="13" t="s">
        <v>107</v>
      </c>
      <c r="E15" s="12" t="s">
        <v>108</v>
      </c>
      <c r="F15" s="12" t="s">
        <v>291</v>
      </c>
      <c r="G15" s="135" t="s">
        <v>109</v>
      </c>
      <c r="H15" s="12" t="s">
        <v>110</v>
      </c>
      <c r="I15" s="11">
        <v>7.5499999999999998E-2</v>
      </c>
      <c r="J15" s="11">
        <v>0.13512800573917</v>
      </c>
      <c r="K15" s="67">
        <v>92.812426886473531</v>
      </c>
      <c r="L15" s="67">
        <v>82.1606515</v>
      </c>
      <c r="M15" s="11">
        <v>2.7708013822442267E-2</v>
      </c>
      <c r="N15" s="19" t="s">
        <v>111</v>
      </c>
      <c r="O15" s="134">
        <v>0.8</v>
      </c>
      <c r="P15" s="113" t="s">
        <v>258</v>
      </c>
      <c r="Q15" s="113" t="s">
        <v>259</v>
      </c>
      <c r="R15" s="23">
        <v>2.2579365079365079</v>
      </c>
      <c r="S15" s="23">
        <v>2.5595238095238093</v>
      </c>
      <c r="T15" s="24">
        <v>46745</v>
      </c>
      <c r="U15" s="24" t="s">
        <v>248</v>
      </c>
      <c r="V15" s="133" t="s">
        <v>113</v>
      </c>
    </row>
    <row r="16" spans="3:22" s="14" customFormat="1" ht="20.100000000000001" customHeight="1" x14ac:dyDescent="0.25">
      <c r="C16" s="12">
        <v>5</v>
      </c>
      <c r="D16" s="13" t="s">
        <v>107</v>
      </c>
      <c r="E16" s="12" t="s">
        <v>114</v>
      </c>
      <c r="F16" s="12" t="s">
        <v>115</v>
      </c>
      <c r="G16" s="135" t="s">
        <v>344</v>
      </c>
      <c r="H16" s="12" t="s">
        <v>110</v>
      </c>
      <c r="I16" s="11">
        <v>0.10504502</v>
      </c>
      <c r="J16" s="11">
        <v>0.12979262117993001</v>
      </c>
      <c r="K16" s="67">
        <v>87.934500623325263</v>
      </c>
      <c r="L16" s="67">
        <v>80.820480469999993</v>
      </c>
      <c r="M16" s="11">
        <v>2.7256052004397568E-2</v>
      </c>
      <c r="N16" s="19" t="s">
        <v>116</v>
      </c>
      <c r="O16" s="134">
        <v>0</v>
      </c>
      <c r="P16" s="113" t="s">
        <v>407</v>
      </c>
      <c r="Q16" s="113" t="s">
        <v>118</v>
      </c>
      <c r="R16" s="23">
        <v>4.7182539682539684</v>
      </c>
      <c r="S16" s="23">
        <v>10.155172436691947</v>
      </c>
      <c r="T16" s="24">
        <v>50335</v>
      </c>
      <c r="U16" s="24" t="s">
        <v>247</v>
      </c>
      <c r="V16" s="133" t="s">
        <v>119</v>
      </c>
    </row>
    <row r="17" spans="3:22" s="14" customFormat="1" ht="20.100000000000001" customHeight="1" x14ac:dyDescent="0.25">
      <c r="C17" s="12">
        <v>6</v>
      </c>
      <c r="D17" s="13" t="s">
        <v>107</v>
      </c>
      <c r="E17" s="12" t="s">
        <v>413</v>
      </c>
      <c r="F17" s="12" t="s">
        <v>480</v>
      </c>
      <c r="G17" s="135" t="s">
        <v>375</v>
      </c>
      <c r="H17" s="12" t="s">
        <v>110</v>
      </c>
      <c r="I17" s="11">
        <v>0.11</v>
      </c>
      <c r="J17" s="11">
        <v>0.11887631404171001</v>
      </c>
      <c r="K17" s="67">
        <v>81.190159298178202</v>
      </c>
      <c r="L17" s="67">
        <v>78.047160829999996</v>
      </c>
      <c r="M17" s="11">
        <v>2.632077243301819E-2</v>
      </c>
      <c r="N17" s="19" t="s">
        <v>402</v>
      </c>
      <c r="O17" s="134">
        <v>0.42</v>
      </c>
      <c r="P17" s="113" t="s">
        <v>172</v>
      </c>
      <c r="Q17" s="113" t="s">
        <v>274</v>
      </c>
      <c r="R17" s="23">
        <v>5.0158730158730158</v>
      </c>
      <c r="S17" s="23">
        <v>10.427551450634011</v>
      </c>
      <c r="T17" s="24">
        <v>50976</v>
      </c>
      <c r="U17" s="24" t="s">
        <v>248</v>
      </c>
      <c r="V17" s="133" t="s">
        <v>418</v>
      </c>
    </row>
    <row r="18" spans="3:22" s="14" customFormat="1" ht="20.100000000000001" customHeight="1" x14ac:dyDescent="0.25">
      <c r="C18" s="12">
        <v>7</v>
      </c>
      <c r="D18" s="13" t="s">
        <v>107</v>
      </c>
      <c r="E18" s="12" t="s">
        <v>263</v>
      </c>
      <c r="F18" s="12" t="s">
        <v>408</v>
      </c>
      <c r="G18" s="135" t="s">
        <v>344</v>
      </c>
      <c r="H18" s="12" t="s">
        <v>110</v>
      </c>
      <c r="I18" s="11">
        <v>0.107</v>
      </c>
      <c r="J18" s="11">
        <v>0.13239679807749</v>
      </c>
      <c r="K18" s="67">
        <v>80.695370473159869</v>
      </c>
      <c r="L18" s="67">
        <v>74.8313208</v>
      </c>
      <c r="M18" s="11">
        <v>2.5236256446652099E-2</v>
      </c>
      <c r="N18" s="19" t="s">
        <v>149</v>
      </c>
      <c r="O18" s="134">
        <v>0.7</v>
      </c>
      <c r="P18" s="113" t="s">
        <v>391</v>
      </c>
      <c r="Q18" s="113" t="s">
        <v>125</v>
      </c>
      <c r="R18" s="23">
        <v>3.3452380952380953</v>
      </c>
      <c r="S18" s="23">
        <v>4.1269841269841274</v>
      </c>
      <c r="T18" s="24">
        <v>47324</v>
      </c>
      <c r="U18" s="24" t="s">
        <v>247</v>
      </c>
      <c r="V18" s="133" t="s">
        <v>309</v>
      </c>
    </row>
    <row r="19" spans="3:22" s="14" customFormat="1" ht="20.100000000000001" customHeight="1" x14ac:dyDescent="0.25">
      <c r="C19" s="12">
        <v>8</v>
      </c>
      <c r="D19" s="13" t="s">
        <v>107</v>
      </c>
      <c r="E19" s="12" t="s">
        <v>453</v>
      </c>
      <c r="F19" s="12" t="s">
        <v>454</v>
      </c>
      <c r="G19" s="135" t="s">
        <v>123</v>
      </c>
      <c r="H19" s="12" t="s">
        <v>110</v>
      </c>
      <c r="I19" s="11">
        <v>0.11749999999999999</v>
      </c>
      <c r="J19" s="11">
        <v>0.11406487067419001</v>
      </c>
      <c r="K19" s="67">
        <v>61.812633842147491</v>
      </c>
      <c r="L19" s="67">
        <v>63.16398014</v>
      </c>
      <c r="M19" s="11">
        <v>2.1301540370570075E-2</v>
      </c>
      <c r="N19" s="19" t="s">
        <v>122</v>
      </c>
      <c r="O19" s="134">
        <v>0</v>
      </c>
      <c r="P19" s="113" t="s">
        <v>355</v>
      </c>
      <c r="Q19" s="113" t="s">
        <v>125</v>
      </c>
      <c r="R19" s="23">
        <v>6.7777777777777777</v>
      </c>
      <c r="S19" s="23">
        <v>6.7777777777777777</v>
      </c>
      <c r="T19" s="24">
        <v>48297</v>
      </c>
      <c r="U19" s="24" t="s">
        <v>247</v>
      </c>
      <c r="V19" s="133" t="s">
        <v>455</v>
      </c>
    </row>
    <row r="20" spans="3:22" s="14" customFormat="1" ht="20.100000000000001" customHeight="1" x14ac:dyDescent="0.25">
      <c r="C20" s="12">
        <v>9</v>
      </c>
      <c r="D20" s="13" t="s">
        <v>107</v>
      </c>
      <c r="E20" s="12" t="s">
        <v>456</v>
      </c>
      <c r="F20" s="12" t="s">
        <v>406</v>
      </c>
      <c r="G20" s="135" t="s">
        <v>109</v>
      </c>
      <c r="H20" s="12" t="s">
        <v>110</v>
      </c>
      <c r="I20" s="11">
        <v>0.12</v>
      </c>
      <c r="J20" s="11">
        <v>0.10802550713817</v>
      </c>
      <c r="K20" s="67">
        <v>61.141545710408479</v>
      </c>
      <c r="L20" s="67">
        <v>61.801376560000001</v>
      </c>
      <c r="M20" s="11">
        <v>2.0842013356849289E-2</v>
      </c>
      <c r="N20" s="19" t="s">
        <v>116</v>
      </c>
      <c r="O20" s="134">
        <v>0</v>
      </c>
      <c r="P20" s="113" t="s">
        <v>182</v>
      </c>
      <c r="Q20" s="113" t="s">
        <v>118</v>
      </c>
      <c r="R20" s="23">
        <v>5.5238095238095237</v>
      </c>
      <c r="S20" s="23">
        <v>12.303299783845167</v>
      </c>
      <c r="T20" s="24">
        <v>51489</v>
      </c>
      <c r="U20" s="24" t="s">
        <v>247</v>
      </c>
      <c r="V20" s="133" t="s">
        <v>457</v>
      </c>
    </row>
    <row r="21" spans="3:22" s="14" customFormat="1" ht="20.100000000000001" customHeight="1" x14ac:dyDescent="0.25">
      <c r="C21" s="12">
        <v>10</v>
      </c>
      <c r="D21" s="13" t="s">
        <v>107</v>
      </c>
      <c r="E21" s="12" t="s">
        <v>345</v>
      </c>
      <c r="F21" s="12" t="s">
        <v>346</v>
      </c>
      <c r="G21" s="135" t="s">
        <v>128</v>
      </c>
      <c r="H21" s="12" t="s">
        <v>110</v>
      </c>
      <c r="I21" s="11">
        <v>9.6000000000000002E-2</v>
      </c>
      <c r="J21" s="11">
        <v>0.11825722663747999</v>
      </c>
      <c r="K21" s="67">
        <v>64.04587909980782</v>
      </c>
      <c r="L21" s="67">
        <v>61.084676030000004</v>
      </c>
      <c r="M21" s="11">
        <v>2.0600311911823727E-2</v>
      </c>
      <c r="N21" s="19" t="s">
        <v>149</v>
      </c>
      <c r="O21" s="134">
        <v>0.55000000000000004</v>
      </c>
      <c r="P21" s="113" t="s">
        <v>347</v>
      </c>
      <c r="Q21" s="113" t="s">
        <v>348</v>
      </c>
      <c r="R21" s="23">
        <v>2.1349206349206349</v>
      </c>
      <c r="S21" s="23">
        <v>2.376984126984127</v>
      </c>
      <c r="T21" s="24">
        <v>46679</v>
      </c>
      <c r="U21" s="24" t="s">
        <v>272</v>
      </c>
      <c r="V21" s="133" t="s">
        <v>392</v>
      </c>
    </row>
    <row r="22" spans="3:22" s="14" customFormat="1" ht="20.100000000000001" customHeight="1" x14ac:dyDescent="0.25">
      <c r="C22" s="12">
        <v>11</v>
      </c>
      <c r="D22" s="13" t="s">
        <v>107</v>
      </c>
      <c r="E22" s="12" t="s">
        <v>349</v>
      </c>
      <c r="F22" s="12" t="s">
        <v>350</v>
      </c>
      <c r="G22" s="135" t="s">
        <v>344</v>
      </c>
      <c r="H22" s="12" t="s">
        <v>110</v>
      </c>
      <c r="I22" s="11">
        <v>0.11</v>
      </c>
      <c r="J22" s="11">
        <v>0.12620619098238001</v>
      </c>
      <c r="K22" s="67">
        <v>55.062501812150131</v>
      </c>
      <c r="L22" s="67">
        <v>51.08669201</v>
      </c>
      <c r="M22" s="11">
        <v>1.7228572832774226E-2</v>
      </c>
      <c r="N22" s="19" t="s">
        <v>116</v>
      </c>
      <c r="O22" s="134">
        <v>0</v>
      </c>
      <c r="P22" s="113" t="s">
        <v>407</v>
      </c>
      <c r="Q22" s="113" t="s">
        <v>118</v>
      </c>
      <c r="R22" s="23">
        <v>5.1150793650793647</v>
      </c>
      <c r="S22" s="23">
        <v>11.547895766989916</v>
      </c>
      <c r="T22" s="24">
        <v>50854</v>
      </c>
      <c r="U22" s="24" t="s">
        <v>247</v>
      </c>
      <c r="V22" s="133" t="s">
        <v>373</v>
      </c>
    </row>
    <row r="23" spans="3:22" s="14" customFormat="1" ht="20.100000000000001" customHeight="1" x14ac:dyDescent="0.25">
      <c r="C23" s="12">
        <v>12</v>
      </c>
      <c r="D23" s="13" t="s">
        <v>107</v>
      </c>
      <c r="E23" s="12" t="s">
        <v>393</v>
      </c>
      <c r="F23" s="12" t="s">
        <v>394</v>
      </c>
      <c r="G23" s="135" t="s">
        <v>123</v>
      </c>
      <c r="H23" s="12" t="s">
        <v>110</v>
      </c>
      <c r="I23" s="11">
        <v>0.1075</v>
      </c>
      <c r="J23" s="11">
        <v>0.12178405658329999</v>
      </c>
      <c r="K23" s="67">
        <v>53.003335091188212</v>
      </c>
      <c r="L23" s="67">
        <v>50.305446590000003</v>
      </c>
      <c r="M23" s="11">
        <v>1.6965104146719812E-2</v>
      </c>
      <c r="N23" s="19" t="s">
        <v>122</v>
      </c>
      <c r="O23" s="134">
        <v>0</v>
      </c>
      <c r="P23" s="113" t="s">
        <v>182</v>
      </c>
      <c r="Q23" s="113" t="s">
        <v>143</v>
      </c>
      <c r="R23" s="23">
        <v>4.1269841269841274</v>
      </c>
      <c r="S23" s="23">
        <v>4.1269841269841274</v>
      </c>
      <c r="T23" s="24">
        <v>47324</v>
      </c>
      <c r="U23" s="24" t="s">
        <v>247</v>
      </c>
      <c r="V23" s="133" t="s">
        <v>395</v>
      </c>
    </row>
    <row r="24" spans="3:22" s="14" customFormat="1" ht="20.100000000000001" customHeight="1" x14ac:dyDescent="0.25">
      <c r="C24" s="12">
        <v>13</v>
      </c>
      <c r="D24" s="13" t="s">
        <v>107</v>
      </c>
      <c r="E24" s="12" t="s">
        <v>281</v>
      </c>
      <c r="F24" s="12" t="s">
        <v>409</v>
      </c>
      <c r="G24" s="135" t="s">
        <v>344</v>
      </c>
      <c r="H24" s="12" t="s">
        <v>110</v>
      </c>
      <c r="I24" s="11">
        <v>0.13</v>
      </c>
      <c r="J24" s="11">
        <v>0.15641636220438998</v>
      </c>
      <c r="K24" s="67">
        <v>51.375147486454175</v>
      </c>
      <c r="L24" s="67">
        <v>48.446319189999997</v>
      </c>
      <c r="M24" s="11">
        <v>1.6338128498931997E-2</v>
      </c>
      <c r="N24" s="19" t="s">
        <v>149</v>
      </c>
      <c r="O24" s="134">
        <v>0</v>
      </c>
      <c r="P24" s="113" t="s">
        <v>278</v>
      </c>
      <c r="Q24" s="113" t="s">
        <v>118</v>
      </c>
      <c r="R24" s="23">
        <v>2.4246031746031744</v>
      </c>
      <c r="S24" s="23">
        <v>2.8888888888888888</v>
      </c>
      <c r="T24" s="24">
        <v>46868</v>
      </c>
      <c r="U24" s="24" t="s">
        <v>248</v>
      </c>
      <c r="V24" s="133" t="s">
        <v>313</v>
      </c>
    </row>
    <row r="25" spans="3:22" s="14" customFormat="1" ht="20.100000000000001" customHeight="1" x14ac:dyDescent="0.25">
      <c r="C25" s="12">
        <v>14</v>
      </c>
      <c r="D25" s="13" t="s">
        <v>107</v>
      </c>
      <c r="E25" s="12" t="s">
        <v>129</v>
      </c>
      <c r="F25" s="12" t="s">
        <v>130</v>
      </c>
      <c r="G25" s="135" t="s">
        <v>109</v>
      </c>
      <c r="H25" s="12" t="s">
        <v>110</v>
      </c>
      <c r="I25" s="11">
        <v>0.11</v>
      </c>
      <c r="J25" s="11">
        <v>0.12354220835392</v>
      </c>
      <c r="K25" s="67">
        <v>49.487315270966896</v>
      </c>
      <c r="L25" s="67">
        <v>46.951742950000003</v>
      </c>
      <c r="M25" s="11">
        <v>1.5834094775238682E-2</v>
      </c>
      <c r="N25" s="19" t="s">
        <v>116</v>
      </c>
      <c r="O25" s="134">
        <v>0</v>
      </c>
      <c r="P25" s="113" t="s">
        <v>261</v>
      </c>
      <c r="Q25" s="113" t="s">
        <v>125</v>
      </c>
      <c r="R25" s="23">
        <v>4.337301587301587</v>
      </c>
      <c r="S25" s="23">
        <v>8.6500700449013941</v>
      </c>
      <c r="T25" s="24">
        <v>50024</v>
      </c>
      <c r="U25" s="24" t="s">
        <v>247</v>
      </c>
      <c r="V25" s="133" t="s">
        <v>300</v>
      </c>
    </row>
    <row r="26" spans="3:22" s="14" customFormat="1" ht="20.100000000000001" customHeight="1" x14ac:dyDescent="0.25">
      <c r="C26" s="12">
        <v>15</v>
      </c>
      <c r="D26" s="13" t="s">
        <v>107</v>
      </c>
      <c r="E26" s="12" t="s">
        <v>126</v>
      </c>
      <c r="F26" s="12" t="s">
        <v>127</v>
      </c>
      <c r="G26" s="135" t="s">
        <v>128</v>
      </c>
      <c r="H26" s="12" t="s">
        <v>110</v>
      </c>
      <c r="I26" s="11">
        <v>9.2499999999999999E-2</v>
      </c>
      <c r="J26" s="11">
        <v>0.12589900325101</v>
      </c>
      <c r="K26" s="67">
        <v>51.833532170048109</v>
      </c>
      <c r="L26" s="67">
        <v>45.209454919999999</v>
      </c>
      <c r="M26" s="11">
        <v>1.524652225802324E-2</v>
      </c>
      <c r="N26" s="19" t="s">
        <v>116</v>
      </c>
      <c r="O26" s="134">
        <v>0.8</v>
      </c>
      <c r="P26" s="113" t="s">
        <v>260</v>
      </c>
      <c r="Q26" s="113" t="s">
        <v>165</v>
      </c>
      <c r="R26" s="23">
        <v>4.5396825396825395</v>
      </c>
      <c r="S26" s="23">
        <v>8.7642386829825121</v>
      </c>
      <c r="T26" s="24">
        <v>49938</v>
      </c>
      <c r="U26" s="24" t="s">
        <v>247</v>
      </c>
      <c r="V26" s="133" t="s">
        <v>301</v>
      </c>
    </row>
    <row r="27" spans="3:22" s="14" customFormat="1" ht="20.100000000000001" customHeight="1" x14ac:dyDescent="0.25">
      <c r="C27" s="12">
        <v>16</v>
      </c>
      <c r="D27" s="13" t="s">
        <v>107</v>
      </c>
      <c r="E27" s="12" t="s">
        <v>410</v>
      </c>
      <c r="F27" s="12" t="s">
        <v>411</v>
      </c>
      <c r="G27" s="135" t="s">
        <v>344</v>
      </c>
      <c r="H27" s="12" t="s">
        <v>110</v>
      </c>
      <c r="I27" s="11">
        <v>0.1075</v>
      </c>
      <c r="J27" s="11">
        <v>0.11574862621324999</v>
      </c>
      <c r="K27" s="67">
        <v>44.527939870799628</v>
      </c>
      <c r="L27" s="67">
        <v>43.338309259999996</v>
      </c>
      <c r="M27" s="11">
        <v>1.4615493549456062E-2</v>
      </c>
      <c r="N27" s="19" t="s">
        <v>149</v>
      </c>
      <c r="O27" s="134">
        <v>0</v>
      </c>
      <c r="P27" s="113" t="s">
        <v>391</v>
      </c>
      <c r="Q27" s="113" t="s">
        <v>124</v>
      </c>
      <c r="R27" s="23">
        <v>3.7301587301587302</v>
      </c>
      <c r="S27" s="23">
        <v>4.2738095238095237</v>
      </c>
      <c r="T27" s="24">
        <v>47378</v>
      </c>
      <c r="U27" s="24" t="s">
        <v>247</v>
      </c>
      <c r="V27" s="133" t="s">
        <v>417</v>
      </c>
    </row>
    <row r="28" spans="3:22" s="14" customFormat="1" ht="20.100000000000001" customHeight="1" x14ac:dyDescent="0.25">
      <c r="C28" s="12">
        <v>17</v>
      </c>
      <c r="D28" s="13" t="s">
        <v>107</v>
      </c>
      <c r="E28" s="12" t="s">
        <v>374</v>
      </c>
      <c r="F28" s="12" t="s">
        <v>481</v>
      </c>
      <c r="G28" s="135" t="s">
        <v>375</v>
      </c>
      <c r="H28" s="12" t="s">
        <v>110</v>
      </c>
      <c r="I28" s="11">
        <v>9.5000000000000001E-2</v>
      </c>
      <c r="J28" s="11">
        <v>0.10839462053708999</v>
      </c>
      <c r="K28" s="67">
        <v>45.057561270258191</v>
      </c>
      <c r="L28" s="67">
        <v>43.19893708</v>
      </c>
      <c r="M28" s="11">
        <v>1.4568491411335191E-2</v>
      </c>
      <c r="N28" s="19" t="s">
        <v>402</v>
      </c>
      <c r="O28" s="134">
        <v>0.38</v>
      </c>
      <c r="P28" s="113" t="s">
        <v>172</v>
      </c>
      <c r="Q28" s="113" t="s">
        <v>274</v>
      </c>
      <c r="R28" s="23">
        <v>3.4841269841269842</v>
      </c>
      <c r="S28" s="23">
        <v>5.2986107118544883</v>
      </c>
      <c r="T28" s="24">
        <v>50826</v>
      </c>
      <c r="U28" s="24" t="s">
        <v>272</v>
      </c>
      <c r="V28" s="133" t="s">
        <v>376</v>
      </c>
    </row>
    <row r="29" spans="3:22" s="14" customFormat="1" ht="20.100000000000001" customHeight="1" x14ac:dyDescent="0.25">
      <c r="C29" s="12">
        <v>18</v>
      </c>
      <c r="D29" s="13" t="s">
        <v>107</v>
      </c>
      <c r="E29" s="12" t="s">
        <v>136</v>
      </c>
      <c r="F29" s="12" t="s">
        <v>132</v>
      </c>
      <c r="G29" s="135" t="s">
        <v>344</v>
      </c>
      <c r="H29" s="12" t="s">
        <v>110</v>
      </c>
      <c r="I29" s="11">
        <v>9.0499999999999983E-2</v>
      </c>
      <c r="J29" s="11">
        <v>0.11868389085816</v>
      </c>
      <c r="K29" s="67">
        <v>45.100400721742155</v>
      </c>
      <c r="L29" s="67">
        <v>40.726319509999996</v>
      </c>
      <c r="M29" s="11">
        <v>1.3734621175932131E-2</v>
      </c>
      <c r="N29" s="19" t="s">
        <v>133</v>
      </c>
      <c r="O29" s="134">
        <v>0.5</v>
      </c>
      <c r="P29" s="113" t="s">
        <v>198</v>
      </c>
      <c r="Q29" s="113" t="s">
        <v>134</v>
      </c>
      <c r="R29" s="23">
        <v>3.9325396825396823</v>
      </c>
      <c r="S29" s="23">
        <v>7.3434950500552185</v>
      </c>
      <c r="T29" s="24">
        <v>48829</v>
      </c>
      <c r="U29" s="24" t="s">
        <v>247</v>
      </c>
      <c r="V29" s="133" t="s">
        <v>304</v>
      </c>
    </row>
    <row r="30" spans="3:22" s="14" customFormat="1" ht="20.100000000000001" customHeight="1" x14ac:dyDescent="0.25">
      <c r="C30" s="12">
        <v>19</v>
      </c>
      <c r="D30" s="13" t="s">
        <v>107</v>
      </c>
      <c r="E30" s="12" t="s">
        <v>138</v>
      </c>
      <c r="F30" s="12" t="s">
        <v>132</v>
      </c>
      <c r="G30" s="135" t="s">
        <v>344</v>
      </c>
      <c r="H30" s="12" t="s">
        <v>110</v>
      </c>
      <c r="I30" s="11">
        <v>9.0499999999999983E-2</v>
      </c>
      <c r="J30" s="11">
        <v>0.11868389085816</v>
      </c>
      <c r="K30" s="67">
        <v>45.100400721742155</v>
      </c>
      <c r="L30" s="67">
        <v>40.726319509999996</v>
      </c>
      <c r="M30" s="11">
        <v>1.3734621175932131E-2</v>
      </c>
      <c r="N30" s="19" t="s">
        <v>133</v>
      </c>
      <c r="O30" s="134">
        <v>0.5</v>
      </c>
      <c r="P30" s="113" t="s">
        <v>198</v>
      </c>
      <c r="Q30" s="113" t="s">
        <v>134</v>
      </c>
      <c r="R30" s="23">
        <v>3.9325396825396823</v>
      </c>
      <c r="S30" s="23">
        <v>7.3434950500552185</v>
      </c>
      <c r="T30" s="24">
        <v>48829</v>
      </c>
      <c r="U30" s="24" t="s">
        <v>247</v>
      </c>
      <c r="V30" s="133" t="s">
        <v>306</v>
      </c>
    </row>
    <row r="31" spans="3:22" s="14" customFormat="1" ht="20.100000000000001" customHeight="1" x14ac:dyDescent="0.25">
      <c r="C31" s="12">
        <v>20</v>
      </c>
      <c r="D31" s="13" t="s">
        <v>107</v>
      </c>
      <c r="E31" s="12" t="s">
        <v>135</v>
      </c>
      <c r="F31" s="12" t="s">
        <v>132</v>
      </c>
      <c r="G31" s="135" t="s">
        <v>344</v>
      </c>
      <c r="H31" s="12" t="s">
        <v>110</v>
      </c>
      <c r="I31" s="11">
        <v>9.0499999999999983E-2</v>
      </c>
      <c r="J31" s="11">
        <v>0.11868389085816</v>
      </c>
      <c r="K31" s="67">
        <v>45.100400859462638</v>
      </c>
      <c r="L31" s="67">
        <v>40.726319509999996</v>
      </c>
      <c r="M31" s="11">
        <v>1.3734621175932131E-2</v>
      </c>
      <c r="N31" s="19" t="s">
        <v>133</v>
      </c>
      <c r="O31" s="134">
        <v>0.5</v>
      </c>
      <c r="P31" s="113" t="s">
        <v>198</v>
      </c>
      <c r="Q31" s="113" t="s">
        <v>134</v>
      </c>
      <c r="R31" s="23">
        <v>3.9325396825396823</v>
      </c>
      <c r="S31" s="23">
        <v>7.3434950567509416</v>
      </c>
      <c r="T31" s="24">
        <v>48829</v>
      </c>
      <c r="U31" s="24" t="s">
        <v>247</v>
      </c>
      <c r="V31" s="133" t="s">
        <v>302</v>
      </c>
    </row>
    <row r="32" spans="3:22" s="14" customFormat="1" ht="20.100000000000001" customHeight="1" x14ac:dyDescent="0.25">
      <c r="C32" s="12">
        <v>21</v>
      </c>
      <c r="D32" s="13" t="s">
        <v>107</v>
      </c>
      <c r="E32" s="12" t="s">
        <v>131</v>
      </c>
      <c r="F32" s="12" t="s">
        <v>132</v>
      </c>
      <c r="G32" s="135" t="s">
        <v>344</v>
      </c>
      <c r="H32" s="12" t="s">
        <v>110</v>
      </c>
      <c r="I32" s="11">
        <v>9.0499999999999983E-2</v>
      </c>
      <c r="J32" s="11">
        <v>0.11868389085816</v>
      </c>
      <c r="K32" s="67">
        <v>45.100400721742155</v>
      </c>
      <c r="L32" s="67">
        <v>40.726319509999996</v>
      </c>
      <c r="M32" s="11">
        <v>1.3734621175932131E-2</v>
      </c>
      <c r="N32" s="19" t="s">
        <v>133</v>
      </c>
      <c r="O32" s="134">
        <v>0.5</v>
      </c>
      <c r="P32" s="113" t="s">
        <v>198</v>
      </c>
      <c r="Q32" s="113" t="s">
        <v>134</v>
      </c>
      <c r="R32" s="23">
        <v>3.9325396825396823</v>
      </c>
      <c r="S32" s="23">
        <v>7.3434950500552185</v>
      </c>
      <c r="T32" s="24">
        <v>48829</v>
      </c>
      <c r="U32" s="24" t="s">
        <v>247</v>
      </c>
      <c r="V32" s="133" t="s">
        <v>303</v>
      </c>
    </row>
    <row r="33" spans="3:22" s="14" customFormat="1" ht="20.100000000000001" customHeight="1" x14ac:dyDescent="0.25">
      <c r="C33" s="12">
        <v>22</v>
      </c>
      <c r="D33" s="13" t="s">
        <v>107</v>
      </c>
      <c r="E33" s="12" t="s">
        <v>137</v>
      </c>
      <c r="F33" s="12" t="s">
        <v>132</v>
      </c>
      <c r="G33" s="135" t="s">
        <v>344</v>
      </c>
      <c r="H33" s="12" t="s">
        <v>110</v>
      </c>
      <c r="I33" s="11">
        <v>9.0499999999999983E-2</v>
      </c>
      <c r="J33" s="11">
        <v>0.11868389085816</v>
      </c>
      <c r="K33" s="67">
        <v>45.100400721742155</v>
      </c>
      <c r="L33" s="67">
        <v>40.726319509999996</v>
      </c>
      <c r="M33" s="11">
        <v>1.3734621175932131E-2</v>
      </c>
      <c r="N33" s="19" t="s">
        <v>133</v>
      </c>
      <c r="O33" s="134">
        <v>0.5</v>
      </c>
      <c r="P33" s="113" t="s">
        <v>198</v>
      </c>
      <c r="Q33" s="113" t="s">
        <v>134</v>
      </c>
      <c r="R33" s="23">
        <v>3.9325396825396823</v>
      </c>
      <c r="S33" s="23">
        <v>7.3434950500552185</v>
      </c>
      <c r="T33" s="24">
        <v>48829</v>
      </c>
      <c r="U33" s="24" t="s">
        <v>247</v>
      </c>
      <c r="V33" s="133" t="s">
        <v>305</v>
      </c>
    </row>
    <row r="34" spans="3:22" s="14" customFormat="1" ht="20.100000000000001" customHeight="1" x14ac:dyDescent="0.25">
      <c r="C34" s="12">
        <v>23</v>
      </c>
      <c r="D34" s="13" t="s">
        <v>107</v>
      </c>
      <c r="E34" s="12" t="s">
        <v>150</v>
      </c>
      <c r="F34" s="12" t="s">
        <v>409</v>
      </c>
      <c r="G34" s="135" t="s">
        <v>344</v>
      </c>
      <c r="H34" s="12" t="s">
        <v>110</v>
      </c>
      <c r="I34" s="11">
        <v>0.10100000000000002</v>
      </c>
      <c r="J34" s="11">
        <v>0.12650085261767</v>
      </c>
      <c r="K34" s="67">
        <v>42.819407587154735</v>
      </c>
      <c r="L34" s="67">
        <v>40.448697400000007</v>
      </c>
      <c r="M34" s="11">
        <v>1.3640995369407273E-2</v>
      </c>
      <c r="N34" s="19" t="s">
        <v>149</v>
      </c>
      <c r="O34" s="134">
        <v>0</v>
      </c>
      <c r="P34" s="113" t="s">
        <v>278</v>
      </c>
      <c r="Q34" s="113" t="s">
        <v>118</v>
      </c>
      <c r="R34" s="23">
        <v>2.5158730158730158</v>
      </c>
      <c r="S34" s="23">
        <v>2.8888888888888888</v>
      </c>
      <c r="T34" s="24">
        <v>46868</v>
      </c>
      <c r="U34" s="24" t="s">
        <v>248</v>
      </c>
      <c r="V34" s="133" t="s">
        <v>151</v>
      </c>
    </row>
    <row r="35" spans="3:22" s="14" customFormat="1" ht="20.100000000000001" customHeight="1" x14ac:dyDescent="0.25">
      <c r="C35" s="12">
        <v>24</v>
      </c>
      <c r="D35" s="13" t="s">
        <v>107</v>
      </c>
      <c r="E35" s="12" t="s">
        <v>139</v>
      </c>
      <c r="F35" s="12" t="s">
        <v>140</v>
      </c>
      <c r="G35" s="135" t="s">
        <v>123</v>
      </c>
      <c r="H35" s="12" t="s">
        <v>110</v>
      </c>
      <c r="I35" s="11">
        <v>0.105</v>
      </c>
      <c r="J35" s="11">
        <v>0.13658347245449001</v>
      </c>
      <c r="K35" s="67">
        <v>41.777888292149385</v>
      </c>
      <c r="L35" s="67">
        <v>39.062254010000004</v>
      </c>
      <c r="M35" s="11">
        <v>1.3173428572980959E-2</v>
      </c>
      <c r="N35" s="19" t="s">
        <v>122</v>
      </c>
      <c r="O35" s="134">
        <v>0</v>
      </c>
      <c r="P35" s="113" t="s">
        <v>262</v>
      </c>
      <c r="Q35" s="113" t="s">
        <v>125</v>
      </c>
      <c r="R35" s="23">
        <v>2.3849206349206349</v>
      </c>
      <c r="S35" s="23">
        <v>2.3849206349206349</v>
      </c>
      <c r="T35" s="24">
        <v>46681</v>
      </c>
      <c r="U35" s="24" t="s">
        <v>247</v>
      </c>
      <c r="V35" s="133" t="s">
        <v>141</v>
      </c>
    </row>
    <row r="36" spans="3:22" s="14" customFormat="1" ht="20.100000000000001" customHeight="1" x14ac:dyDescent="0.25">
      <c r="C36" s="12">
        <v>25</v>
      </c>
      <c r="D36" s="13" t="s">
        <v>107</v>
      </c>
      <c r="E36" s="12" t="s">
        <v>273</v>
      </c>
      <c r="F36" s="12" t="s">
        <v>257</v>
      </c>
      <c r="G36" s="135" t="s">
        <v>123</v>
      </c>
      <c r="H36" s="12" t="s">
        <v>110</v>
      </c>
      <c r="I36" s="11">
        <v>0.11</v>
      </c>
      <c r="J36" s="11">
        <v>0.12288796168866999</v>
      </c>
      <c r="K36" s="67">
        <v>36.787000878284303</v>
      </c>
      <c r="L36" s="67">
        <v>35.516447060000004</v>
      </c>
      <c r="M36" s="11">
        <v>1.1977633917161905E-2</v>
      </c>
      <c r="N36" s="19" t="s">
        <v>122</v>
      </c>
      <c r="O36" s="134">
        <v>0</v>
      </c>
      <c r="P36" s="113" t="s">
        <v>271</v>
      </c>
      <c r="Q36" s="113" t="s">
        <v>274</v>
      </c>
      <c r="R36" s="23">
        <v>3.1904761904761907</v>
      </c>
      <c r="S36" s="23">
        <v>3.2103174603174605</v>
      </c>
      <c r="T36" s="24">
        <v>46976</v>
      </c>
      <c r="U36" s="24" t="s">
        <v>247</v>
      </c>
      <c r="V36" s="133" t="s">
        <v>307</v>
      </c>
    </row>
    <row r="37" spans="3:22" s="14" customFormat="1" ht="20.100000000000001" customHeight="1" x14ac:dyDescent="0.25">
      <c r="C37" s="12">
        <v>26</v>
      </c>
      <c r="D37" s="13" t="s">
        <v>107</v>
      </c>
      <c r="E37" s="12" t="s">
        <v>120</v>
      </c>
      <c r="F37" s="12" t="s">
        <v>291</v>
      </c>
      <c r="G37" s="135" t="s">
        <v>109</v>
      </c>
      <c r="H37" s="12" t="s">
        <v>110</v>
      </c>
      <c r="I37" s="11">
        <v>7.5499999999999998E-2</v>
      </c>
      <c r="J37" s="11">
        <v>0.13512800573917</v>
      </c>
      <c r="K37" s="67">
        <v>39.83559089266371</v>
      </c>
      <c r="L37" s="67">
        <v>35.28927882</v>
      </c>
      <c r="M37" s="11">
        <v>1.1901023269375841E-2</v>
      </c>
      <c r="N37" s="19" t="s">
        <v>111</v>
      </c>
      <c r="O37" s="134">
        <v>0.8</v>
      </c>
      <c r="P37" s="113" t="s">
        <v>258</v>
      </c>
      <c r="Q37" s="113" t="s">
        <v>259</v>
      </c>
      <c r="R37" s="23">
        <v>2.2579365079365079</v>
      </c>
      <c r="S37" s="23">
        <v>2.5595238095238093</v>
      </c>
      <c r="T37" s="24">
        <v>46745</v>
      </c>
      <c r="U37" s="24" t="s">
        <v>248</v>
      </c>
      <c r="V37" s="133" t="s">
        <v>121</v>
      </c>
    </row>
    <row r="38" spans="3:22" s="14" customFormat="1" ht="20.100000000000001" customHeight="1" x14ac:dyDescent="0.25">
      <c r="C38" s="12">
        <v>27</v>
      </c>
      <c r="D38" s="13" t="s">
        <v>107</v>
      </c>
      <c r="E38" s="12" t="s">
        <v>142</v>
      </c>
      <c r="F38" s="12" t="s">
        <v>412</v>
      </c>
      <c r="G38" s="135" t="s">
        <v>109</v>
      </c>
      <c r="H38" s="12" t="s">
        <v>110</v>
      </c>
      <c r="I38" s="11">
        <v>8.2500000000000004E-2</v>
      </c>
      <c r="J38" s="11">
        <v>0.11864514180159</v>
      </c>
      <c r="K38" s="67">
        <v>39.361025118984841</v>
      </c>
      <c r="L38" s="67">
        <v>34.422414939999996</v>
      </c>
      <c r="M38" s="11">
        <v>1.1608680451607215E-2</v>
      </c>
      <c r="N38" s="19" t="s">
        <v>111</v>
      </c>
      <c r="O38" s="134">
        <v>0.65</v>
      </c>
      <c r="P38" s="113" t="s">
        <v>112</v>
      </c>
      <c r="Q38" s="113" t="s">
        <v>143</v>
      </c>
      <c r="R38" s="23">
        <v>4.0357142857142856</v>
      </c>
      <c r="S38" s="23">
        <v>7.2260803666128304</v>
      </c>
      <c r="T38" s="24">
        <v>49136</v>
      </c>
      <c r="U38" s="24" t="s">
        <v>247</v>
      </c>
      <c r="V38" s="133" t="s">
        <v>144</v>
      </c>
    </row>
    <row r="39" spans="3:22" s="14" customFormat="1" ht="20.100000000000001" customHeight="1" x14ac:dyDescent="0.25">
      <c r="C39" s="12">
        <v>28</v>
      </c>
      <c r="D39" s="13" t="s">
        <v>107</v>
      </c>
      <c r="E39" s="12" t="s">
        <v>145</v>
      </c>
      <c r="F39" s="12" t="s">
        <v>412</v>
      </c>
      <c r="G39" s="135" t="s">
        <v>109</v>
      </c>
      <c r="H39" s="12" t="s">
        <v>110</v>
      </c>
      <c r="I39" s="11">
        <v>8.2500000000000004E-2</v>
      </c>
      <c r="J39" s="11">
        <v>0.11864514180159</v>
      </c>
      <c r="K39" s="67">
        <v>39.385838995891433</v>
      </c>
      <c r="L39" s="67">
        <v>34.422395439999995</v>
      </c>
      <c r="M39" s="11">
        <v>1.1608673875390258E-2</v>
      </c>
      <c r="N39" s="19" t="s">
        <v>111</v>
      </c>
      <c r="O39" s="134">
        <v>0.65</v>
      </c>
      <c r="P39" s="113" t="s">
        <v>112</v>
      </c>
      <c r="Q39" s="113" t="s">
        <v>143</v>
      </c>
      <c r="R39" s="23">
        <v>4.0357142857142856</v>
      </c>
      <c r="S39" s="23">
        <v>7.2287870895629061</v>
      </c>
      <c r="T39" s="24">
        <v>49136</v>
      </c>
      <c r="U39" s="24" t="s">
        <v>247</v>
      </c>
      <c r="V39" s="133" t="s">
        <v>146</v>
      </c>
    </row>
    <row r="40" spans="3:22" s="14" customFormat="1" ht="20.100000000000001" customHeight="1" x14ac:dyDescent="0.25">
      <c r="C40" s="12">
        <v>29</v>
      </c>
      <c r="D40" s="13" t="s">
        <v>107</v>
      </c>
      <c r="E40" s="12" t="s">
        <v>396</v>
      </c>
      <c r="F40" s="12" t="s">
        <v>403</v>
      </c>
      <c r="G40" s="135" t="s">
        <v>344</v>
      </c>
      <c r="H40" s="12" t="s">
        <v>110</v>
      </c>
      <c r="I40" s="11">
        <v>0.105</v>
      </c>
      <c r="J40" s="11">
        <v>0.13325079972164999</v>
      </c>
      <c r="K40" s="67">
        <v>35.904634310329897</v>
      </c>
      <c r="L40" s="67">
        <v>33.582403409999998</v>
      </c>
      <c r="M40" s="11">
        <v>1.1325393371243072E-2</v>
      </c>
      <c r="N40" s="19" t="s">
        <v>122</v>
      </c>
      <c r="O40" s="134">
        <v>0.65</v>
      </c>
      <c r="P40" s="113" t="s">
        <v>260</v>
      </c>
      <c r="Q40" s="113" t="s">
        <v>125</v>
      </c>
      <c r="R40" s="23">
        <v>2.6309523809523809</v>
      </c>
      <c r="S40" s="23">
        <v>3.673379685421529</v>
      </c>
      <c r="T40" s="24">
        <v>48075</v>
      </c>
      <c r="U40" s="24" t="s">
        <v>247</v>
      </c>
      <c r="V40" s="133" t="s">
        <v>397</v>
      </c>
    </row>
    <row r="41" spans="3:22" s="14" customFormat="1" ht="23.25" customHeight="1" x14ac:dyDescent="0.25">
      <c r="C41" s="12">
        <v>30</v>
      </c>
      <c r="D41" s="13" t="s">
        <v>107</v>
      </c>
      <c r="E41" s="12" t="s">
        <v>356</v>
      </c>
      <c r="F41" s="12" t="s">
        <v>346</v>
      </c>
      <c r="G41" s="135" t="s">
        <v>128</v>
      </c>
      <c r="H41" s="12" t="s">
        <v>110</v>
      </c>
      <c r="I41" s="11">
        <v>9.6000000000000002E-2</v>
      </c>
      <c r="J41" s="11">
        <v>0.11825722663748001</v>
      </c>
      <c r="K41" s="67">
        <v>34.934115872622442</v>
      </c>
      <c r="L41" s="67">
        <v>33.318914200000002</v>
      </c>
      <c r="M41" s="11">
        <v>1.1236533770698836E-2</v>
      </c>
      <c r="N41" s="19" t="s">
        <v>149</v>
      </c>
      <c r="O41" s="134">
        <v>0.55000000000000004</v>
      </c>
      <c r="P41" s="113" t="s">
        <v>398</v>
      </c>
      <c r="Q41" s="113" t="s">
        <v>348</v>
      </c>
      <c r="R41" s="23">
        <v>2.1349206349206349</v>
      </c>
      <c r="S41" s="23">
        <v>2.376984126984127</v>
      </c>
      <c r="T41" s="24">
        <v>46679</v>
      </c>
      <c r="U41" s="24" t="s">
        <v>272</v>
      </c>
      <c r="V41" s="133" t="s">
        <v>399</v>
      </c>
    </row>
    <row r="42" spans="3:22" ht="20.25" customHeight="1" x14ac:dyDescent="0.25">
      <c r="C42" s="12">
        <v>31</v>
      </c>
      <c r="D42" s="13" t="s">
        <v>107</v>
      </c>
      <c r="E42" s="12" t="s">
        <v>160</v>
      </c>
      <c r="F42" s="12" t="s">
        <v>161</v>
      </c>
      <c r="G42" s="135" t="s">
        <v>123</v>
      </c>
      <c r="H42" s="12" t="s">
        <v>110</v>
      </c>
      <c r="I42" s="11">
        <v>0.105</v>
      </c>
      <c r="J42" s="11">
        <v>0.13232036892419999</v>
      </c>
      <c r="K42" s="67">
        <v>35.640533382343435</v>
      </c>
      <c r="L42" s="67">
        <v>32.781285969999999</v>
      </c>
      <c r="M42" s="11">
        <v>1.1055223007502474E-2</v>
      </c>
      <c r="N42" s="19" t="s">
        <v>122</v>
      </c>
      <c r="O42" s="134">
        <v>0</v>
      </c>
      <c r="P42" s="113" t="s">
        <v>182</v>
      </c>
      <c r="Q42" s="113" t="s">
        <v>125</v>
      </c>
      <c r="R42" s="23">
        <v>3.4563492063492065</v>
      </c>
      <c r="S42" s="23">
        <v>3.4563492063492065</v>
      </c>
      <c r="T42" s="24">
        <v>47077</v>
      </c>
      <c r="U42" s="24" t="s">
        <v>247</v>
      </c>
      <c r="V42" s="133" t="s">
        <v>162</v>
      </c>
    </row>
    <row r="43" spans="3:22" ht="20.25" customHeight="1" x14ac:dyDescent="0.25">
      <c r="C43" s="12">
        <v>32</v>
      </c>
      <c r="D43" s="13" t="s">
        <v>107</v>
      </c>
      <c r="E43" s="12" t="s">
        <v>152</v>
      </c>
      <c r="F43" s="12" t="s">
        <v>153</v>
      </c>
      <c r="G43" s="135" t="s">
        <v>123</v>
      </c>
      <c r="H43" s="12" t="s">
        <v>110</v>
      </c>
      <c r="I43" s="11">
        <v>0.105</v>
      </c>
      <c r="J43" s="11">
        <v>0.13658347245449001</v>
      </c>
      <c r="K43" s="67">
        <v>34.318072427173291</v>
      </c>
      <c r="L43" s="67">
        <v>32.087339210000003</v>
      </c>
      <c r="M43" s="11">
        <v>1.0821195086994579E-2</v>
      </c>
      <c r="N43" s="19" t="s">
        <v>122</v>
      </c>
      <c r="O43" s="134">
        <v>0</v>
      </c>
      <c r="P43" s="113" t="s">
        <v>154</v>
      </c>
      <c r="Q43" s="113" t="s">
        <v>125</v>
      </c>
      <c r="R43" s="23">
        <v>2.3849206349206349</v>
      </c>
      <c r="S43" s="23">
        <v>2.3849206349206349</v>
      </c>
      <c r="T43" s="24">
        <v>46681</v>
      </c>
      <c r="U43" s="24" t="s">
        <v>247</v>
      </c>
      <c r="V43" s="133" t="s">
        <v>155</v>
      </c>
    </row>
    <row r="44" spans="3:22" ht="20.25" customHeight="1" x14ac:dyDescent="0.25">
      <c r="C44" s="12">
        <v>33</v>
      </c>
      <c r="D44" s="13" t="s">
        <v>107</v>
      </c>
      <c r="E44" s="12" t="s">
        <v>249</v>
      </c>
      <c r="F44" s="12" t="s">
        <v>482</v>
      </c>
      <c r="G44" s="135" t="s">
        <v>344</v>
      </c>
      <c r="H44" s="12" t="s">
        <v>110</v>
      </c>
      <c r="I44" s="11">
        <v>0.1166</v>
      </c>
      <c r="J44" s="11">
        <v>0.15001921300552001</v>
      </c>
      <c r="K44" s="67">
        <v>33.674936719196815</v>
      </c>
      <c r="L44" s="67">
        <v>32.078887129999998</v>
      </c>
      <c r="M44" s="11">
        <v>1.0818344691517025E-2</v>
      </c>
      <c r="N44" s="19" t="s">
        <v>402</v>
      </c>
      <c r="O44" s="134">
        <v>0</v>
      </c>
      <c r="P44" s="113" t="s">
        <v>269</v>
      </c>
      <c r="Q44" s="113" t="s">
        <v>274</v>
      </c>
      <c r="R44" s="23">
        <v>1.1031746031746033</v>
      </c>
      <c r="S44" s="23">
        <v>1.2770628032041491</v>
      </c>
      <c r="T44" s="24">
        <v>47204</v>
      </c>
      <c r="U44" s="24" t="s">
        <v>248</v>
      </c>
      <c r="V44" s="133" t="s">
        <v>298</v>
      </c>
    </row>
    <row r="45" spans="3:22" ht="20.25" customHeight="1" x14ac:dyDescent="0.25">
      <c r="C45" s="12">
        <v>34</v>
      </c>
      <c r="D45" s="13" t="s">
        <v>107</v>
      </c>
      <c r="E45" s="12" t="s">
        <v>250</v>
      </c>
      <c r="F45" s="12" t="s">
        <v>483</v>
      </c>
      <c r="G45" s="135" t="s">
        <v>344</v>
      </c>
      <c r="H45" s="12" t="s">
        <v>110</v>
      </c>
      <c r="I45" s="11">
        <v>0.1166</v>
      </c>
      <c r="J45" s="11">
        <v>0.14995193256211001</v>
      </c>
      <c r="K45" s="67">
        <v>31.168833175591629</v>
      </c>
      <c r="L45" s="67">
        <v>29.73742747</v>
      </c>
      <c r="M45" s="11">
        <v>1.0028706398252384E-2</v>
      </c>
      <c r="N45" s="19" t="s">
        <v>402</v>
      </c>
      <c r="O45" s="134">
        <v>0</v>
      </c>
      <c r="P45" s="113" t="s">
        <v>269</v>
      </c>
      <c r="Q45" s="113" t="s">
        <v>274</v>
      </c>
      <c r="R45" s="23">
        <v>1.0714285714285714</v>
      </c>
      <c r="S45" s="23">
        <v>1.2282843266853181</v>
      </c>
      <c r="T45" s="24">
        <v>47204</v>
      </c>
      <c r="U45" s="24" t="s">
        <v>248</v>
      </c>
      <c r="V45" s="133" t="s">
        <v>299</v>
      </c>
    </row>
    <row r="46" spans="3:22" ht="20.25" customHeight="1" x14ac:dyDescent="0.25">
      <c r="C46" s="12">
        <v>35</v>
      </c>
      <c r="D46" s="13" t="s">
        <v>107</v>
      </c>
      <c r="E46" s="12" t="s">
        <v>147</v>
      </c>
      <c r="F46" s="12" t="s">
        <v>412</v>
      </c>
      <c r="G46" s="135" t="s">
        <v>109</v>
      </c>
      <c r="H46" s="12" t="s">
        <v>110</v>
      </c>
      <c r="I46" s="11">
        <v>7.7499999999999999E-2</v>
      </c>
      <c r="J46" s="11">
        <v>0.11864224306223999</v>
      </c>
      <c r="K46" s="67">
        <v>34.657110544956929</v>
      </c>
      <c r="L46" s="67">
        <v>29.68239097</v>
      </c>
      <c r="M46" s="11">
        <v>1.00101457846874E-2</v>
      </c>
      <c r="N46" s="19" t="s">
        <v>111</v>
      </c>
      <c r="O46" s="134">
        <v>0.65</v>
      </c>
      <c r="P46" s="113" t="s">
        <v>112</v>
      </c>
      <c r="Q46" s="113" t="s">
        <v>143</v>
      </c>
      <c r="R46" s="23">
        <v>4.0436507936507935</v>
      </c>
      <c r="S46" s="23">
        <v>7.0254135681984531</v>
      </c>
      <c r="T46" s="24">
        <v>49136</v>
      </c>
      <c r="U46" s="24" t="s">
        <v>247</v>
      </c>
      <c r="V46" s="133" t="s">
        <v>148</v>
      </c>
    </row>
    <row r="47" spans="3:22" ht="20.25" customHeight="1" x14ac:dyDescent="0.25">
      <c r="C47" s="12">
        <v>36</v>
      </c>
      <c r="D47" s="13" t="s">
        <v>107</v>
      </c>
      <c r="E47" s="12" t="s">
        <v>419</v>
      </c>
      <c r="F47" s="12" t="s">
        <v>420</v>
      </c>
      <c r="G47" s="135" t="s">
        <v>344</v>
      </c>
      <c r="H47" s="12" t="s">
        <v>110</v>
      </c>
      <c r="I47" s="11">
        <v>0.115</v>
      </c>
      <c r="J47" s="11">
        <v>0.12385789645793001</v>
      </c>
      <c r="K47" s="67">
        <v>28.086569118416858</v>
      </c>
      <c r="L47" s="67">
        <v>27.616253820000001</v>
      </c>
      <c r="M47" s="11">
        <v>9.3133577764854276E-3</v>
      </c>
      <c r="N47" s="19" t="s">
        <v>122</v>
      </c>
      <c r="O47" s="134">
        <v>0</v>
      </c>
      <c r="P47" s="113" t="s">
        <v>182</v>
      </c>
      <c r="Q47" s="113" t="s">
        <v>421</v>
      </c>
      <c r="R47" s="23">
        <v>2.1706349206349205</v>
      </c>
      <c r="S47" s="23">
        <v>2.4801587301587302</v>
      </c>
      <c r="T47" s="24">
        <v>46715</v>
      </c>
      <c r="U47" s="24" t="s">
        <v>272</v>
      </c>
      <c r="V47" s="133" t="s">
        <v>429</v>
      </c>
    </row>
    <row r="48" spans="3:22" ht="20.25" customHeight="1" x14ac:dyDescent="0.25">
      <c r="C48" s="12">
        <v>37</v>
      </c>
      <c r="D48" s="13" t="s">
        <v>107</v>
      </c>
      <c r="E48" s="12" t="s">
        <v>351</v>
      </c>
      <c r="F48" s="12" t="s">
        <v>320</v>
      </c>
      <c r="G48" s="135" t="s">
        <v>344</v>
      </c>
      <c r="H48" s="12" t="s">
        <v>110</v>
      </c>
      <c r="I48" s="11">
        <v>0.14000000000000001</v>
      </c>
      <c r="J48" s="11">
        <v>0.14737925861779</v>
      </c>
      <c r="K48" s="67">
        <v>28.109770091816266</v>
      </c>
      <c r="L48" s="67">
        <v>27.561917179999998</v>
      </c>
      <c r="M48" s="11">
        <v>9.2950331850332139E-3</v>
      </c>
      <c r="N48" s="19" t="s">
        <v>122</v>
      </c>
      <c r="O48" s="134">
        <v>0</v>
      </c>
      <c r="P48" s="113" t="s">
        <v>284</v>
      </c>
      <c r="Q48" s="113" t="s">
        <v>125</v>
      </c>
      <c r="R48" s="23">
        <v>4.0158730158730158</v>
      </c>
      <c r="S48" s="23">
        <v>1.9444444444444444</v>
      </c>
      <c r="T48" s="24">
        <v>47284</v>
      </c>
      <c r="U48" s="24" t="s">
        <v>247</v>
      </c>
      <c r="V48" s="133" t="s">
        <v>352</v>
      </c>
    </row>
    <row r="49" spans="3:22" s="39" customFormat="1" ht="20.25" customHeight="1" x14ac:dyDescent="0.25">
      <c r="C49" s="12">
        <v>38</v>
      </c>
      <c r="D49" s="13" t="s">
        <v>107</v>
      </c>
      <c r="E49" s="12" t="s">
        <v>255</v>
      </c>
      <c r="F49" s="12" t="s">
        <v>254</v>
      </c>
      <c r="G49" s="135" t="s">
        <v>344</v>
      </c>
      <c r="H49" s="12" t="s">
        <v>110</v>
      </c>
      <c r="I49" s="11">
        <v>0.11650000000000001</v>
      </c>
      <c r="J49" s="11">
        <v>0.13315227365175999</v>
      </c>
      <c r="K49" s="67">
        <v>27.978162345670906</v>
      </c>
      <c r="L49" s="67">
        <v>25.699324520000001</v>
      </c>
      <c r="M49" s="11">
        <v>8.666888906395654E-3</v>
      </c>
      <c r="N49" s="19" t="s">
        <v>116</v>
      </c>
      <c r="O49" s="134">
        <v>0</v>
      </c>
      <c r="P49" s="113" t="s">
        <v>279</v>
      </c>
      <c r="Q49" s="113" t="s">
        <v>270</v>
      </c>
      <c r="R49" s="23">
        <v>3.9682539682539684</v>
      </c>
      <c r="S49" s="23">
        <v>7.2630368046170126</v>
      </c>
      <c r="T49" s="24">
        <v>49480</v>
      </c>
      <c r="U49" s="24" t="s">
        <v>247</v>
      </c>
      <c r="V49" s="133" t="s">
        <v>308</v>
      </c>
    </row>
    <row r="50" spans="3:22" ht="20.25" customHeight="1" x14ac:dyDescent="0.25">
      <c r="C50" s="12">
        <v>39</v>
      </c>
      <c r="D50" s="13" t="s">
        <v>107</v>
      </c>
      <c r="E50" s="12" t="s">
        <v>484</v>
      </c>
      <c r="F50" s="12" t="s">
        <v>485</v>
      </c>
      <c r="G50" s="135" t="s">
        <v>375</v>
      </c>
      <c r="H50" s="12" t="s">
        <v>110</v>
      </c>
      <c r="I50" s="11">
        <v>0.115</v>
      </c>
      <c r="J50" s="11">
        <v>0.11500884913977512</v>
      </c>
      <c r="K50" s="67">
        <v>24.868549914505429</v>
      </c>
      <c r="L50" s="67">
        <v>24.885438579999999</v>
      </c>
      <c r="M50" s="11">
        <v>8.3924124695162385E-3</v>
      </c>
      <c r="N50" s="19" t="s">
        <v>402</v>
      </c>
      <c r="O50" s="134">
        <v>0.42</v>
      </c>
      <c r="P50" s="113" t="s">
        <v>172</v>
      </c>
      <c r="Q50" s="113" t="s">
        <v>274</v>
      </c>
      <c r="R50" s="23">
        <v>5.5849095238095243</v>
      </c>
      <c r="S50" s="23">
        <v>11.415627403193293</v>
      </c>
      <c r="T50" s="24">
        <v>51193</v>
      </c>
      <c r="U50" s="24" t="s">
        <v>248</v>
      </c>
      <c r="V50" s="133" t="s">
        <v>486</v>
      </c>
    </row>
    <row r="51" spans="3:22" ht="20.25" customHeight="1" x14ac:dyDescent="0.25">
      <c r="C51" s="12">
        <v>40</v>
      </c>
      <c r="D51" s="13" t="s">
        <v>107</v>
      </c>
      <c r="E51" s="12" t="s">
        <v>368</v>
      </c>
      <c r="F51" s="12" t="s">
        <v>296</v>
      </c>
      <c r="G51" s="135" t="s">
        <v>344</v>
      </c>
      <c r="H51" s="12" t="s">
        <v>110</v>
      </c>
      <c r="I51" s="11">
        <v>0.1048</v>
      </c>
      <c r="J51" s="11">
        <v>0.11749514609556</v>
      </c>
      <c r="K51" s="67">
        <v>25.791620142252516</v>
      </c>
      <c r="L51" s="67">
        <v>24.863905589999995</v>
      </c>
      <c r="M51" s="11">
        <v>8.3851506431593878E-3</v>
      </c>
      <c r="N51" s="19" t="s">
        <v>122</v>
      </c>
      <c r="O51" s="134">
        <v>0</v>
      </c>
      <c r="P51" s="113" t="s">
        <v>297</v>
      </c>
      <c r="Q51" s="113" t="s">
        <v>125</v>
      </c>
      <c r="R51" s="23">
        <v>1.7896825396825398</v>
      </c>
      <c r="S51" s="23">
        <v>1.9444444444444444</v>
      </c>
      <c r="T51" s="24">
        <v>46526</v>
      </c>
      <c r="U51" s="24" t="s">
        <v>247</v>
      </c>
      <c r="V51" s="133" t="s">
        <v>382</v>
      </c>
    </row>
    <row r="52" spans="3:22" ht="20.25" customHeight="1" x14ac:dyDescent="0.25">
      <c r="C52" s="12">
        <v>41</v>
      </c>
      <c r="D52" s="13" t="s">
        <v>107</v>
      </c>
      <c r="E52" s="12" t="s">
        <v>433</v>
      </c>
      <c r="F52" s="12" t="s">
        <v>487</v>
      </c>
      <c r="G52" s="135" t="s">
        <v>123</v>
      </c>
      <c r="H52" s="12" t="s">
        <v>110</v>
      </c>
      <c r="I52" s="11">
        <v>0.09</v>
      </c>
      <c r="J52" s="11">
        <v>9.2606428013569997E-2</v>
      </c>
      <c r="K52" s="67">
        <v>23.860445071103083</v>
      </c>
      <c r="L52" s="67">
        <v>23.40266051</v>
      </c>
      <c r="M52" s="11">
        <v>7.8923575830335737E-3</v>
      </c>
      <c r="N52" s="19" t="s">
        <v>402</v>
      </c>
      <c r="O52" s="134">
        <v>0.43</v>
      </c>
      <c r="P52" s="113" t="s">
        <v>172</v>
      </c>
      <c r="Q52" s="113" t="s">
        <v>274</v>
      </c>
      <c r="R52" s="23">
        <v>8.3333333333333339</v>
      </c>
      <c r="S52" s="23">
        <v>18.307917281429425</v>
      </c>
      <c r="T52" s="24">
        <v>53559</v>
      </c>
      <c r="U52" s="24" t="s">
        <v>272</v>
      </c>
      <c r="V52" s="133" t="s">
        <v>434</v>
      </c>
    </row>
    <row r="53" spans="3:22" ht="20.25" customHeight="1" x14ac:dyDescent="0.25">
      <c r="C53" s="12">
        <v>42</v>
      </c>
      <c r="D53" s="13" t="s">
        <v>107</v>
      </c>
      <c r="E53" s="12" t="s">
        <v>342</v>
      </c>
      <c r="F53" s="12" t="s">
        <v>320</v>
      </c>
      <c r="G53" s="135" t="s">
        <v>344</v>
      </c>
      <c r="H53" s="12" t="s">
        <v>110</v>
      </c>
      <c r="I53" s="11">
        <v>0.14000000000000001</v>
      </c>
      <c r="J53" s="11">
        <v>0.14651224569606</v>
      </c>
      <c r="K53" s="67">
        <v>22.964846200143597</v>
      </c>
      <c r="L53" s="67">
        <v>22.550523609999999</v>
      </c>
      <c r="M53" s="11">
        <v>7.6049813199106711E-3</v>
      </c>
      <c r="N53" s="19" t="s">
        <v>122</v>
      </c>
      <c r="O53" s="134">
        <v>0</v>
      </c>
      <c r="P53" s="113" t="s">
        <v>284</v>
      </c>
      <c r="Q53" s="113" t="s">
        <v>125</v>
      </c>
      <c r="R53" s="23">
        <v>4.0158730158730158</v>
      </c>
      <c r="S53" s="23">
        <v>1.9444444444444444</v>
      </c>
      <c r="T53" s="24">
        <v>47284</v>
      </c>
      <c r="U53" s="24" t="s">
        <v>247</v>
      </c>
      <c r="V53" s="133" t="s">
        <v>343</v>
      </c>
    </row>
    <row r="54" spans="3:22" ht="20.25" customHeight="1" x14ac:dyDescent="0.25">
      <c r="C54" s="12">
        <v>43</v>
      </c>
      <c r="D54" s="13" t="s">
        <v>107</v>
      </c>
      <c r="E54" s="12" t="s">
        <v>424</v>
      </c>
      <c r="F54" s="12" t="s">
        <v>488</v>
      </c>
      <c r="G54" s="135" t="s">
        <v>123</v>
      </c>
      <c r="H54" s="12" t="s">
        <v>110</v>
      </c>
      <c r="I54" s="11">
        <v>0.115</v>
      </c>
      <c r="J54" s="11">
        <v>0.11830291796785002</v>
      </c>
      <c r="K54" s="67">
        <v>22.731223396789961</v>
      </c>
      <c r="L54" s="67">
        <v>22.263898140000002</v>
      </c>
      <c r="M54" s="11">
        <v>7.5083192031962735E-3</v>
      </c>
      <c r="N54" s="19" t="s">
        <v>402</v>
      </c>
      <c r="O54" s="134">
        <v>0.47599999999999998</v>
      </c>
      <c r="P54" s="113" t="s">
        <v>172</v>
      </c>
      <c r="Q54" s="113" t="s">
        <v>274</v>
      </c>
      <c r="R54" s="23">
        <v>7.2341269841269842</v>
      </c>
      <c r="S54" s="23">
        <v>18.322403808620102</v>
      </c>
      <c r="T54" s="24">
        <v>53559</v>
      </c>
      <c r="U54" s="24" t="s">
        <v>248</v>
      </c>
      <c r="V54" s="133" t="s">
        <v>432</v>
      </c>
    </row>
    <row r="55" spans="3:22" ht="20.25" customHeight="1" x14ac:dyDescent="0.25">
      <c r="C55" s="12">
        <v>44</v>
      </c>
      <c r="D55" s="13" t="s">
        <v>107</v>
      </c>
      <c r="E55" s="12" t="s">
        <v>430</v>
      </c>
      <c r="F55" s="12" t="s">
        <v>489</v>
      </c>
      <c r="G55" s="135" t="s">
        <v>375</v>
      </c>
      <c r="H55" s="12" t="s">
        <v>110</v>
      </c>
      <c r="I55" s="11">
        <v>0.114</v>
      </c>
      <c r="J55" s="11">
        <v>0.11152225672214</v>
      </c>
      <c r="K55" s="67">
        <v>20.470935871970916</v>
      </c>
      <c r="L55" s="67">
        <v>20.69535479</v>
      </c>
      <c r="M55" s="11">
        <v>6.9793406711443464E-3</v>
      </c>
      <c r="N55" s="19" t="s">
        <v>402</v>
      </c>
      <c r="O55" s="134">
        <v>0.3</v>
      </c>
      <c r="P55" s="113" t="s">
        <v>172</v>
      </c>
      <c r="Q55" s="113" t="s">
        <v>274</v>
      </c>
      <c r="R55" s="23">
        <v>4.7182539682539684</v>
      </c>
      <c r="S55" s="23">
        <v>10.116112692983263</v>
      </c>
      <c r="T55" s="24">
        <v>51099</v>
      </c>
      <c r="U55" s="24" t="s">
        <v>272</v>
      </c>
      <c r="V55" s="133" t="s">
        <v>431</v>
      </c>
    </row>
    <row r="56" spans="3:22" ht="20.25" customHeight="1" x14ac:dyDescent="0.25">
      <c r="C56" s="12">
        <v>45</v>
      </c>
      <c r="D56" s="13" t="s">
        <v>107</v>
      </c>
      <c r="E56" s="12" t="s">
        <v>378</v>
      </c>
      <c r="F56" s="12" t="s">
        <v>490</v>
      </c>
      <c r="G56" s="135" t="s">
        <v>375</v>
      </c>
      <c r="H56" s="12" t="s">
        <v>110</v>
      </c>
      <c r="I56" s="11">
        <v>0.115</v>
      </c>
      <c r="J56" s="11">
        <v>0.11397347637024</v>
      </c>
      <c r="K56" s="67">
        <v>18.925464368832593</v>
      </c>
      <c r="L56" s="67">
        <v>19.00879582</v>
      </c>
      <c r="M56" s="11">
        <v>6.4105623277408257E-3</v>
      </c>
      <c r="N56" s="19" t="s">
        <v>402</v>
      </c>
      <c r="O56" s="134">
        <v>0.42</v>
      </c>
      <c r="P56" s="113" t="s">
        <v>172</v>
      </c>
      <c r="Q56" s="113" t="s">
        <v>274</v>
      </c>
      <c r="R56" s="23">
        <v>4.1468253968253972</v>
      </c>
      <c r="S56" s="23">
        <v>7.1400316528820937</v>
      </c>
      <c r="T56" s="24">
        <v>50826</v>
      </c>
      <c r="U56" s="24" t="s">
        <v>248</v>
      </c>
      <c r="V56" s="133" t="s">
        <v>379</v>
      </c>
    </row>
    <row r="57" spans="3:22" ht="20.25" customHeight="1" x14ac:dyDescent="0.25">
      <c r="C57" s="12">
        <v>46</v>
      </c>
      <c r="D57" s="13" t="s">
        <v>107</v>
      </c>
      <c r="E57" s="12" t="s">
        <v>163</v>
      </c>
      <c r="F57" s="12" t="s">
        <v>164</v>
      </c>
      <c r="G57" s="135" t="s">
        <v>344</v>
      </c>
      <c r="H57" s="12" t="s">
        <v>110</v>
      </c>
      <c r="I57" s="11">
        <v>4.4999999999999998E-2</v>
      </c>
      <c r="J57" s="11">
        <v>4.4999999999999998E-2</v>
      </c>
      <c r="K57" s="67">
        <v>18.279683283981949</v>
      </c>
      <c r="L57" s="67">
        <v>18.279920949999998</v>
      </c>
      <c r="M57" s="11">
        <v>6.1647551852208951E-3</v>
      </c>
      <c r="N57" s="19" t="s">
        <v>402</v>
      </c>
      <c r="O57" s="134">
        <v>0.77</v>
      </c>
      <c r="P57" s="113" t="s">
        <v>194</v>
      </c>
      <c r="Q57" s="113" t="s">
        <v>165</v>
      </c>
      <c r="R57" s="23">
        <v>5.8968253968253972</v>
      </c>
      <c r="S57" s="23">
        <v>1.9393876460231729</v>
      </c>
      <c r="T57" s="24">
        <v>47980</v>
      </c>
      <c r="U57" s="24" t="s">
        <v>248</v>
      </c>
      <c r="V57" s="133" t="s">
        <v>314</v>
      </c>
    </row>
    <row r="58" spans="3:22" ht="20.25" customHeight="1" x14ac:dyDescent="0.25">
      <c r="C58" s="12">
        <v>47</v>
      </c>
      <c r="D58" s="13" t="s">
        <v>107</v>
      </c>
      <c r="E58" s="12" t="s">
        <v>166</v>
      </c>
      <c r="F58" s="12" t="s">
        <v>167</v>
      </c>
      <c r="G58" s="135" t="s">
        <v>123</v>
      </c>
      <c r="H58" s="12" t="s">
        <v>110</v>
      </c>
      <c r="I58" s="11">
        <v>9.7500000000000003E-2</v>
      </c>
      <c r="J58" s="11">
        <v>0.13658347245449001</v>
      </c>
      <c r="K58" s="67">
        <v>19.73730285614776</v>
      </c>
      <c r="L58" s="67">
        <v>18.1570222</v>
      </c>
      <c r="M58" s="11">
        <v>6.1233085778536105E-3</v>
      </c>
      <c r="N58" s="19" t="s">
        <v>122</v>
      </c>
      <c r="O58" s="134">
        <v>0</v>
      </c>
      <c r="P58" s="113" t="s">
        <v>262</v>
      </c>
      <c r="Q58" s="113" t="s">
        <v>125</v>
      </c>
      <c r="R58" s="23">
        <v>2.3849206349206349</v>
      </c>
      <c r="S58" s="23">
        <v>2.3849206349206349</v>
      </c>
      <c r="T58" s="24">
        <v>46681</v>
      </c>
      <c r="U58" s="24" t="s">
        <v>247</v>
      </c>
      <c r="V58" s="133" t="s">
        <v>168</v>
      </c>
    </row>
    <row r="59" spans="3:22" ht="20.25" customHeight="1" x14ac:dyDescent="0.25">
      <c r="C59" s="12">
        <v>48</v>
      </c>
      <c r="D59" s="13" t="s">
        <v>107</v>
      </c>
      <c r="E59" s="12" t="s">
        <v>245</v>
      </c>
      <c r="F59" s="12" t="s">
        <v>491</v>
      </c>
      <c r="G59" s="135" t="s">
        <v>344</v>
      </c>
      <c r="H59" s="12" t="s">
        <v>110</v>
      </c>
      <c r="I59" s="11">
        <v>0.126</v>
      </c>
      <c r="J59" s="11">
        <v>0.15670357816051</v>
      </c>
      <c r="K59" s="67">
        <v>18.803341693368552</v>
      </c>
      <c r="L59" s="67">
        <v>17.550337880000001</v>
      </c>
      <c r="M59" s="11">
        <v>5.9187092079907872E-3</v>
      </c>
      <c r="N59" s="19" t="s">
        <v>402</v>
      </c>
      <c r="O59" s="134">
        <v>0</v>
      </c>
      <c r="P59" s="113" t="s">
        <v>269</v>
      </c>
      <c r="Q59" s="113" t="s">
        <v>274</v>
      </c>
      <c r="R59" s="23">
        <v>1.9126984126984128</v>
      </c>
      <c r="S59" s="23">
        <v>2.4948538310690442</v>
      </c>
      <c r="T59" s="24">
        <v>48010</v>
      </c>
      <c r="U59" s="24" t="s">
        <v>247</v>
      </c>
      <c r="V59" s="133" t="s">
        <v>310</v>
      </c>
    </row>
    <row r="60" spans="3:22" ht="20.25" customHeight="1" x14ac:dyDescent="0.25">
      <c r="C60" s="12">
        <v>49</v>
      </c>
      <c r="D60" s="13" t="s">
        <v>107</v>
      </c>
      <c r="E60" s="12" t="s">
        <v>353</v>
      </c>
      <c r="F60" s="12" t="s">
        <v>354</v>
      </c>
      <c r="G60" s="135" t="s">
        <v>109</v>
      </c>
      <c r="H60" s="12" t="s">
        <v>110</v>
      </c>
      <c r="I60" s="11">
        <v>0.11479900000000001</v>
      </c>
      <c r="J60" s="11">
        <v>0.13460314299984</v>
      </c>
      <c r="K60" s="67">
        <v>16.280139490548294</v>
      </c>
      <c r="L60" s="67">
        <v>15.63380231</v>
      </c>
      <c r="M60" s="11">
        <v>5.2723731201524109E-3</v>
      </c>
      <c r="N60" s="19" t="s">
        <v>122</v>
      </c>
      <c r="O60" s="134">
        <v>0</v>
      </c>
      <c r="P60" s="113" t="s">
        <v>355</v>
      </c>
      <c r="Q60" s="113" t="s">
        <v>125</v>
      </c>
      <c r="R60" s="23">
        <v>2.3452380952380953</v>
      </c>
      <c r="S60" s="23">
        <v>2.8968253968253967</v>
      </c>
      <c r="T60" s="24">
        <v>46870</v>
      </c>
      <c r="U60" s="24" t="s">
        <v>247</v>
      </c>
      <c r="V60" s="133" t="s">
        <v>377</v>
      </c>
    </row>
    <row r="61" spans="3:22" ht="20.25" customHeight="1" x14ac:dyDescent="0.25">
      <c r="C61" s="12">
        <v>50</v>
      </c>
      <c r="D61" s="13" t="s">
        <v>107</v>
      </c>
      <c r="E61" s="12" t="s">
        <v>174</v>
      </c>
      <c r="F61" s="12" t="s">
        <v>175</v>
      </c>
      <c r="G61" s="135" t="s">
        <v>123</v>
      </c>
      <c r="H61" s="12" t="s">
        <v>110</v>
      </c>
      <c r="I61" s="11">
        <v>0.105</v>
      </c>
      <c r="J61" s="11">
        <v>0.12261537584955001</v>
      </c>
      <c r="K61" s="67">
        <v>16.420599036124223</v>
      </c>
      <c r="L61" s="67">
        <v>15.533748579999999</v>
      </c>
      <c r="M61" s="11">
        <v>5.2386308106257273E-3</v>
      </c>
      <c r="N61" s="19" t="s">
        <v>122</v>
      </c>
      <c r="O61" s="134">
        <v>0</v>
      </c>
      <c r="P61" s="113" t="s">
        <v>282</v>
      </c>
      <c r="Q61" s="113" t="s">
        <v>176</v>
      </c>
      <c r="R61" s="23">
        <v>3.5396825396825395</v>
      </c>
      <c r="S61" s="23">
        <v>3.5396825396825395</v>
      </c>
      <c r="T61" s="24">
        <v>47107</v>
      </c>
      <c r="U61" s="24" t="s">
        <v>247</v>
      </c>
      <c r="V61" s="133" t="s">
        <v>317</v>
      </c>
    </row>
    <row r="62" spans="3:22" ht="20.25" customHeight="1" x14ac:dyDescent="0.25">
      <c r="C62" s="12">
        <v>51</v>
      </c>
      <c r="D62" s="13" t="s">
        <v>107</v>
      </c>
      <c r="E62" s="12" t="s">
        <v>156</v>
      </c>
      <c r="F62" s="12" t="s">
        <v>157</v>
      </c>
      <c r="G62" s="135" t="s">
        <v>158</v>
      </c>
      <c r="H62" s="12" t="s">
        <v>110</v>
      </c>
      <c r="I62" s="11">
        <v>9.849999999999999E-2</v>
      </c>
      <c r="J62" s="11">
        <v>0.15268248970654999</v>
      </c>
      <c r="K62" s="67">
        <v>14.795925610547648</v>
      </c>
      <c r="L62" s="67">
        <v>14.25291771</v>
      </c>
      <c r="M62" s="11">
        <v>4.8066809806006977E-3</v>
      </c>
      <c r="N62" s="19" t="s">
        <v>149</v>
      </c>
      <c r="O62" s="134">
        <v>0.55000000000000004</v>
      </c>
      <c r="P62" s="113" t="s">
        <v>112</v>
      </c>
      <c r="Q62" s="113" t="s">
        <v>125</v>
      </c>
      <c r="R62" s="23">
        <v>0.78968253968253965</v>
      </c>
      <c r="S62" s="23">
        <v>0.54912053205628353</v>
      </c>
      <c r="T62" s="24">
        <v>46183</v>
      </c>
      <c r="U62" s="24" t="s">
        <v>247</v>
      </c>
      <c r="V62" s="133" t="s">
        <v>311</v>
      </c>
    </row>
    <row r="63" spans="3:22" ht="20.25" customHeight="1" x14ac:dyDescent="0.25">
      <c r="C63" s="12">
        <v>52</v>
      </c>
      <c r="D63" s="13" t="s">
        <v>107</v>
      </c>
      <c r="E63" s="12" t="s">
        <v>292</v>
      </c>
      <c r="F63" s="12" t="s">
        <v>296</v>
      </c>
      <c r="G63" s="135" t="s">
        <v>344</v>
      </c>
      <c r="H63" s="12" t="s">
        <v>110</v>
      </c>
      <c r="I63" s="11">
        <v>0.10735999999999998</v>
      </c>
      <c r="J63" s="11">
        <v>0.13956308294813</v>
      </c>
      <c r="K63" s="67">
        <v>15.085893664399732</v>
      </c>
      <c r="L63" s="67">
        <v>14.075884650000001</v>
      </c>
      <c r="M63" s="11">
        <v>4.7469780159338556E-3</v>
      </c>
      <c r="N63" s="19" t="s">
        <v>122</v>
      </c>
      <c r="O63" s="134">
        <v>0</v>
      </c>
      <c r="P63" s="113" t="s">
        <v>297</v>
      </c>
      <c r="Q63" s="113" t="s">
        <v>125</v>
      </c>
      <c r="R63" s="23">
        <v>1.7857142857142858</v>
      </c>
      <c r="S63" s="23">
        <v>1.9444444444444444</v>
      </c>
      <c r="T63" s="24">
        <v>46526</v>
      </c>
      <c r="U63" s="24" t="s">
        <v>247</v>
      </c>
      <c r="V63" s="133" t="s">
        <v>316</v>
      </c>
    </row>
    <row r="64" spans="3:22" ht="20.25" customHeight="1" x14ac:dyDescent="0.25">
      <c r="C64" s="12">
        <v>53</v>
      </c>
      <c r="D64" s="13" t="s">
        <v>107</v>
      </c>
      <c r="E64" s="12" t="s">
        <v>246</v>
      </c>
      <c r="F64" s="12" t="s">
        <v>491</v>
      </c>
      <c r="G64" s="135" t="s">
        <v>344</v>
      </c>
      <c r="H64" s="12" t="s">
        <v>110</v>
      </c>
      <c r="I64" s="11">
        <v>0.126</v>
      </c>
      <c r="J64" s="11">
        <v>0.15384551621636</v>
      </c>
      <c r="K64" s="67">
        <v>14.264508421542956</v>
      </c>
      <c r="L64" s="67">
        <v>13.378335099999999</v>
      </c>
      <c r="M64" s="11">
        <v>4.5117350836983627E-3</v>
      </c>
      <c r="N64" s="19" t="s">
        <v>402</v>
      </c>
      <c r="O64" s="134">
        <v>0</v>
      </c>
      <c r="P64" s="113" t="s">
        <v>269</v>
      </c>
      <c r="Q64" s="113" t="s">
        <v>274</v>
      </c>
      <c r="R64" s="23">
        <v>1.9126984126984128</v>
      </c>
      <c r="S64" s="23">
        <v>2.4850912780064252</v>
      </c>
      <c r="T64" s="24">
        <v>48010</v>
      </c>
      <c r="U64" s="24" t="s">
        <v>247</v>
      </c>
      <c r="V64" s="133" t="s">
        <v>312</v>
      </c>
    </row>
    <row r="65" spans="3:22" ht="20.25" customHeight="1" x14ac:dyDescent="0.25">
      <c r="C65" s="12">
        <v>54</v>
      </c>
      <c r="D65" s="13" t="s">
        <v>107</v>
      </c>
      <c r="E65" s="12" t="s">
        <v>252</v>
      </c>
      <c r="F65" s="12" t="s">
        <v>280</v>
      </c>
      <c r="G65" s="135" t="s">
        <v>123</v>
      </c>
      <c r="H65" s="12" t="s">
        <v>110</v>
      </c>
      <c r="I65" s="11">
        <v>0.105</v>
      </c>
      <c r="J65" s="11">
        <v>0.12698324739573</v>
      </c>
      <c r="K65" s="67">
        <v>14.699886410166956</v>
      </c>
      <c r="L65" s="67">
        <v>12.85221245</v>
      </c>
      <c r="M65" s="11">
        <v>4.3343044841065385E-3</v>
      </c>
      <c r="N65" s="19" t="s">
        <v>402</v>
      </c>
      <c r="O65" s="134">
        <v>0.43</v>
      </c>
      <c r="P65" s="113" t="s">
        <v>172</v>
      </c>
      <c r="Q65" s="113" t="s">
        <v>274</v>
      </c>
      <c r="R65" s="23">
        <v>6.6111111111111107</v>
      </c>
      <c r="S65" s="23">
        <v>17.338286586948428</v>
      </c>
      <c r="T65" s="24">
        <v>52524</v>
      </c>
      <c r="U65" s="24" t="s">
        <v>272</v>
      </c>
      <c r="V65" s="133" t="s">
        <v>315</v>
      </c>
    </row>
    <row r="66" spans="3:22" ht="20.25" customHeight="1" x14ac:dyDescent="0.25">
      <c r="C66" s="12">
        <v>55</v>
      </c>
      <c r="D66" s="13" t="s">
        <v>107</v>
      </c>
      <c r="E66" s="12" t="s">
        <v>177</v>
      </c>
      <c r="F66" s="12" t="s">
        <v>178</v>
      </c>
      <c r="G66" s="135" t="s">
        <v>123</v>
      </c>
      <c r="H66" s="12" t="s">
        <v>110</v>
      </c>
      <c r="I66" s="11">
        <v>9.01E-2</v>
      </c>
      <c r="J66" s="11">
        <v>0.13490108986436</v>
      </c>
      <c r="K66" s="67">
        <v>13.114862568948205</v>
      </c>
      <c r="L66" s="67">
        <v>12.3638184</v>
      </c>
      <c r="M66" s="11">
        <v>4.1695975490818257E-3</v>
      </c>
      <c r="N66" s="19" t="s">
        <v>122</v>
      </c>
      <c r="O66" s="134">
        <v>0</v>
      </c>
      <c r="P66" s="113" t="s">
        <v>169</v>
      </c>
      <c r="Q66" s="113" t="s">
        <v>125</v>
      </c>
      <c r="R66" s="23">
        <v>1.4761904761904763</v>
      </c>
      <c r="S66" s="23">
        <v>1.4722222222222223</v>
      </c>
      <c r="T66" s="24">
        <v>46346</v>
      </c>
      <c r="U66" s="24" t="s">
        <v>247</v>
      </c>
      <c r="V66" s="133" t="s">
        <v>179</v>
      </c>
    </row>
    <row r="67" spans="3:22" ht="20.25" customHeight="1" x14ac:dyDescent="0.25">
      <c r="C67" s="12">
        <v>56</v>
      </c>
      <c r="D67" s="13" t="s">
        <v>107</v>
      </c>
      <c r="E67" s="12" t="s">
        <v>458</v>
      </c>
      <c r="F67" s="12" t="s">
        <v>492</v>
      </c>
      <c r="G67" s="135" t="s">
        <v>123</v>
      </c>
      <c r="H67" s="12" t="s">
        <v>110</v>
      </c>
      <c r="I67" s="11">
        <v>9.9000000000000005E-2</v>
      </c>
      <c r="J67" s="11">
        <v>9.5711607228939996E-2</v>
      </c>
      <c r="K67" s="67">
        <v>10.808151236599306</v>
      </c>
      <c r="L67" s="67">
        <v>11.081637880000001</v>
      </c>
      <c r="M67" s="11">
        <v>3.7371925605329433E-3</v>
      </c>
      <c r="N67" s="19" t="s">
        <v>402</v>
      </c>
      <c r="O67" s="134">
        <v>0.43</v>
      </c>
      <c r="P67" s="113" t="s">
        <v>172</v>
      </c>
      <c r="Q67" s="113" t="s">
        <v>274</v>
      </c>
      <c r="R67" s="23">
        <v>8.3611111111111107</v>
      </c>
      <c r="S67" s="23">
        <v>18.281094523686246</v>
      </c>
      <c r="T67" s="24">
        <v>53559</v>
      </c>
      <c r="U67" s="24" t="s">
        <v>272</v>
      </c>
      <c r="V67" s="133" t="s">
        <v>459</v>
      </c>
    </row>
    <row r="68" spans="3:22" ht="20.25" customHeight="1" x14ac:dyDescent="0.25">
      <c r="C68" s="12">
        <v>57</v>
      </c>
      <c r="D68" s="13" t="s">
        <v>107</v>
      </c>
      <c r="E68" s="12" t="s">
        <v>460</v>
      </c>
      <c r="F68" s="12" t="s">
        <v>492</v>
      </c>
      <c r="G68" s="135" t="s">
        <v>123</v>
      </c>
      <c r="H68" s="12" t="s">
        <v>110</v>
      </c>
      <c r="I68" s="11">
        <v>9.9100000000000008E-2</v>
      </c>
      <c r="J68" s="11">
        <v>9.5685548497319986E-2</v>
      </c>
      <c r="K68" s="67">
        <v>10.707524916978509</v>
      </c>
      <c r="L68" s="67">
        <v>10.994397880000001</v>
      </c>
      <c r="M68" s="11">
        <v>3.7077715775959978E-3</v>
      </c>
      <c r="N68" s="19" t="s">
        <v>402</v>
      </c>
      <c r="O68" s="134">
        <v>0.43</v>
      </c>
      <c r="P68" s="113" t="s">
        <v>172</v>
      </c>
      <c r="Q68" s="113" t="s">
        <v>274</v>
      </c>
      <c r="R68" s="23">
        <v>8.3690476190476186</v>
      </c>
      <c r="S68" s="23">
        <v>16.506361399601371</v>
      </c>
      <c r="T68" s="24">
        <v>53559</v>
      </c>
      <c r="U68" s="24" t="s">
        <v>272</v>
      </c>
      <c r="V68" s="133" t="s">
        <v>493</v>
      </c>
    </row>
    <row r="69" spans="3:22" ht="20.25" customHeight="1" x14ac:dyDescent="0.25">
      <c r="C69" s="12">
        <v>58</v>
      </c>
      <c r="D69" s="13" t="s">
        <v>107</v>
      </c>
      <c r="E69" s="12" t="s">
        <v>400</v>
      </c>
      <c r="F69" s="12" t="s">
        <v>401</v>
      </c>
      <c r="G69" s="135" t="s">
        <v>344</v>
      </c>
      <c r="H69" s="12" t="s">
        <v>110</v>
      </c>
      <c r="I69" s="11">
        <v>0.105</v>
      </c>
      <c r="J69" s="11">
        <v>0.14415039355143999</v>
      </c>
      <c r="K69" s="67">
        <v>11.40057380691702</v>
      </c>
      <c r="L69" s="67">
        <v>10.837926789999999</v>
      </c>
      <c r="M69" s="11">
        <v>3.6550029706609289E-3</v>
      </c>
      <c r="N69" s="19" t="s">
        <v>122</v>
      </c>
      <c r="O69" s="134">
        <v>0.65</v>
      </c>
      <c r="P69" s="113" t="s">
        <v>260</v>
      </c>
      <c r="Q69" s="113" t="s">
        <v>125</v>
      </c>
      <c r="R69" s="23">
        <v>1.4126984126984128</v>
      </c>
      <c r="S69" s="23">
        <v>1.7115445479209055</v>
      </c>
      <c r="T69" s="24">
        <v>46951</v>
      </c>
      <c r="U69" s="24" t="s">
        <v>247</v>
      </c>
      <c r="V69" s="133" t="s">
        <v>404</v>
      </c>
    </row>
    <row r="70" spans="3:22" ht="20.25" customHeight="1" x14ac:dyDescent="0.25">
      <c r="C70" s="12">
        <v>59</v>
      </c>
      <c r="D70" s="13" t="s">
        <v>107</v>
      </c>
      <c r="E70" s="12" t="s">
        <v>283</v>
      </c>
      <c r="F70" s="12" t="s">
        <v>320</v>
      </c>
      <c r="G70" s="135" t="s">
        <v>344</v>
      </c>
      <c r="H70" s="12" t="s">
        <v>110</v>
      </c>
      <c r="I70" s="11">
        <v>0.11</v>
      </c>
      <c r="J70" s="11">
        <v>0.12277414700530001</v>
      </c>
      <c r="K70" s="67">
        <v>11.172851173852335</v>
      </c>
      <c r="L70" s="67">
        <v>10.72360722</v>
      </c>
      <c r="M70" s="11">
        <v>3.6164496222160759E-3</v>
      </c>
      <c r="N70" s="19" t="s">
        <v>122</v>
      </c>
      <c r="O70" s="134">
        <v>0</v>
      </c>
      <c r="P70" s="113" t="s">
        <v>284</v>
      </c>
      <c r="Q70" s="113" t="s">
        <v>125</v>
      </c>
      <c r="R70" s="23">
        <v>3.5833333333333335</v>
      </c>
      <c r="S70" s="23">
        <v>1.9444444444444444</v>
      </c>
      <c r="T70" s="24">
        <v>47469</v>
      </c>
      <c r="U70" s="24" t="s">
        <v>247</v>
      </c>
      <c r="V70" s="133" t="s">
        <v>321</v>
      </c>
    </row>
    <row r="71" spans="3:22" ht="20.25" customHeight="1" x14ac:dyDescent="0.25">
      <c r="C71" s="12">
        <v>60</v>
      </c>
      <c r="D71" s="13" t="s">
        <v>107</v>
      </c>
      <c r="E71" s="12" t="s">
        <v>256</v>
      </c>
      <c r="F71" s="12" t="s">
        <v>257</v>
      </c>
      <c r="G71" s="135" t="s">
        <v>123</v>
      </c>
      <c r="H71" s="12" t="s">
        <v>110</v>
      </c>
      <c r="I71" s="11">
        <v>0.11</v>
      </c>
      <c r="J71" s="11">
        <v>0.12288796168867</v>
      </c>
      <c r="K71" s="67">
        <v>9.3269901452125268</v>
      </c>
      <c r="L71" s="67">
        <v>8.9978836999999992</v>
      </c>
      <c r="M71" s="11">
        <v>3.0344633517460353E-3</v>
      </c>
      <c r="N71" s="19" t="s">
        <v>122</v>
      </c>
      <c r="O71" s="134">
        <v>0</v>
      </c>
      <c r="P71" s="113" t="s">
        <v>271</v>
      </c>
      <c r="Q71" s="113" t="s">
        <v>274</v>
      </c>
      <c r="R71" s="23">
        <v>3.1904761904761907</v>
      </c>
      <c r="S71" s="23">
        <v>3.2103174603174605</v>
      </c>
      <c r="T71" s="24">
        <v>46976</v>
      </c>
      <c r="U71" s="24" t="s">
        <v>247</v>
      </c>
      <c r="V71" s="133" t="s">
        <v>318</v>
      </c>
    </row>
    <row r="72" spans="3:22" ht="20.25" customHeight="1" x14ac:dyDescent="0.25">
      <c r="C72" s="12">
        <v>61</v>
      </c>
      <c r="D72" s="13" t="s">
        <v>107</v>
      </c>
      <c r="E72" s="12" t="s">
        <v>357</v>
      </c>
      <c r="F72" s="12" t="s">
        <v>354</v>
      </c>
      <c r="G72" s="135" t="s">
        <v>109</v>
      </c>
      <c r="H72" s="12" t="s">
        <v>110</v>
      </c>
      <c r="I72" s="11">
        <v>0.11479900000000001</v>
      </c>
      <c r="J72" s="11">
        <v>0.13460314299984</v>
      </c>
      <c r="K72" s="67">
        <v>9.1240159171325086</v>
      </c>
      <c r="L72" s="67">
        <v>8.7549293000000006</v>
      </c>
      <c r="M72" s="11">
        <v>2.952528949443698E-3</v>
      </c>
      <c r="N72" s="19" t="s">
        <v>122</v>
      </c>
      <c r="O72" s="134">
        <v>0</v>
      </c>
      <c r="P72" s="113" t="s">
        <v>355</v>
      </c>
      <c r="Q72" s="113" t="s">
        <v>125</v>
      </c>
      <c r="R72" s="23">
        <v>2.3452380952380953</v>
      </c>
      <c r="S72" s="23">
        <v>2.8968253968253967</v>
      </c>
      <c r="T72" s="24">
        <v>46870</v>
      </c>
      <c r="U72" s="24" t="s">
        <v>247</v>
      </c>
      <c r="V72" s="133" t="s">
        <v>380</v>
      </c>
    </row>
    <row r="73" spans="3:22" ht="20.25" customHeight="1" x14ac:dyDescent="0.25">
      <c r="C73" s="12">
        <v>62</v>
      </c>
      <c r="D73" s="13" t="s">
        <v>107</v>
      </c>
      <c r="E73" s="12" t="s">
        <v>171</v>
      </c>
      <c r="F73" s="12" t="s">
        <v>285</v>
      </c>
      <c r="G73" s="135" t="s">
        <v>123</v>
      </c>
      <c r="H73" s="12" t="s">
        <v>110</v>
      </c>
      <c r="I73" s="11">
        <v>0.09</v>
      </c>
      <c r="J73" s="11">
        <v>0.11566268389330001</v>
      </c>
      <c r="K73" s="67">
        <v>9.3262610397075196</v>
      </c>
      <c r="L73" s="67">
        <v>8.27604279</v>
      </c>
      <c r="M73" s="11">
        <v>2.7910283552272422E-3</v>
      </c>
      <c r="N73" s="19" t="s">
        <v>402</v>
      </c>
      <c r="O73" s="134">
        <v>0.47599999999999998</v>
      </c>
      <c r="P73" s="113" t="s">
        <v>172</v>
      </c>
      <c r="Q73" s="113" t="s">
        <v>274</v>
      </c>
      <c r="R73" s="23">
        <v>4.9841269841269842</v>
      </c>
      <c r="S73" s="23">
        <v>11.101901745806959</v>
      </c>
      <c r="T73" s="24">
        <v>51759</v>
      </c>
      <c r="U73" s="24" t="s">
        <v>248</v>
      </c>
      <c r="V73" s="133" t="s">
        <v>173</v>
      </c>
    </row>
    <row r="74" spans="3:22" ht="20.25" customHeight="1" x14ac:dyDescent="0.25">
      <c r="C74" s="12">
        <v>63</v>
      </c>
      <c r="D74" s="13" t="s">
        <v>107</v>
      </c>
      <c r="E74" s="12" t="s">
        <v>461</v>
      </c>
      <c r="F74" s="12" t="s">
        <v>494</v>
      </c>
      <c r="G74" s="135" t="s">
        <v>375</v>
      </c>
      <c r="H74" s="12" t="s">
        <v>110</v>
      </c>
      <c r="I74" s="11">
        <v>9.4842999999999997E-2</v>
      </c>
      <c r="J74" s="11">
        <v>9.1899809703780005E-2</v>
      </c>
      <c r="K74" s="67">
        <v>7.9415753731099299</v>
      </c>
      <c r="L74" s="67">
        <v>8.0236603399999993</v>
      </c>
      <c r="M74" s="11">
        <v>2.7059144194748965E-3</v>
      </c>
      <c r="N74" s="19" t="s">
        <v>402</v>
      </c>
      <c r="O74" s="134">
        <v>0.3</v>
      </c>
      <c r="P74" s="113" t="s">
        <v>172</v>
      </c>
      <c r="Q74" s="113" t="s">
        <v>274</v>
      </c>
      <c r="R74" s="23">
        <v>5.0515873015873014</v>
      </c>
      <c r="S74" s="23">
        <v>10.006325671531719</v>
      </c>
      <c r="T74" s="24">
        <v>51099</v>
      </c>
      <c r="U74" s="24" t="s">
        <v>272</v>
      </c>
      <c r="V74" s="133" t="s">
        <v>462</v>
      </c>
    </row>
    <row r="75" spans="3:22" ht="20.25" customHeight="1" x14ac:dyDescent="0.25">
      <c r="C75" s="12">
        <v>64</v>
      </c>
      <c r="D75" s="13" t="s">
        <v>107</v>
      </c>
      <c r="E75" s="12" t="s">
        <v>495</v>
      </c>
      <c r="F75" s="12" t="s">
        <v>492</v>
      </c>
      <c r="G75" s="135" t="s">
        <v>123</v>
      </c>
      <c r="H75" s="12" t="s">
        <v>110</v>
      </c>
      <c r="I75" s="11">
        <v>9.1999999999999998E-2</v>
      </c>
      <c r="J75" s="11">
        <v>9.1999999999999998E-2</v>
      </c>
      <c r="K75" s="67">
        <v>7.9809999999999999</v>
      </c>
      <c r="L75" s="67">
        <v>7.9850197099999995</v>
      </c>
      <c r="M75" s="11">
        <v>2.6928831801821085E-3</v>
      </c>
      <c r="N75" s="19" t="s">
        <v>402</v>
      </c>
      <c r="O75" s="134">
        <v>0.43</v>
      </c>
      <c r="P75" s="113" t="s">
        <v>172</v>
      </c>
      <c r="Q75" s="113" t="s">
        <v>274</v>
      </c>
      <c r="R75" s="23">
        <v>8.6269841269841265</v>
      </c>
      <c r="S75" s="23">
        <v>16.687770679038263</v>
      </c>
      <c r="T75" s="24">
        <v>53590</v>
      </c>
      <c r="U75" s="24" t="s">
        <v>272</v>
      </c>
      <c r="V75" s="133" t="s">
        <v>496</v>
      </c>
    </row>
    <row r="76" spans="3:22" ht="20.25" customHeight="1" x14ac:dyDescent="0.25">
      <c r="C76" s="12">
        <v>65</v>
      </c>
      <c r="D76" s="13" t="s">
        <v>107</v>
      </c>
      <c r="E76" s="12" t="s">
        <v>497</v>
      </c>
      <c r="F76" s="12" t="s">
        <v>492</v>
      </c>
      <c r="G76" s="135" t="s">
        <v>123</v>
      </c>
      <c r="H76" s="12" t="s">
        <v>110</v>
      </c>
      <c r="I76" s="11">
        <v>9.5000000000000001E-2</v>
      </c>
      <c r="J76" s="11">
        <v>9.5000000000000001E-2</v>
      </c>
      <c r="K76" s="67">
        <v>7.9012293869529406</v>
      </c>
      <c r="L76" s="67">
        <v>7.9060820999999999</v>
      </c>
      <c r="M76" s="11">
        <v>2.6662621109834234E-3</v>
      </c>
      <c r="N76" s="19" t="s">
        <v>402</v>
      </c>
      <c r="O76" s="134">
        <v>0.43</v>
      </c>
      <c r="P76" s="113" t="s">
        <v>172</v>
      </c>
      <c r="Q76" s="113" t="s">
        <v>274</v>
      </c>
      <c r="R76" s="23">
        <v>8.4858837301587311</v>
      </c>
      <c r="S76" s="23">
        <v>16.526555951524045</v>
      </c>
      <c r="T76" s="24">
        <v>53590</v>
      </c>
      <c r="U76" s="24" t="s">
        <v>272</v>
      </c>
      <c r="V76" s="133" t="s">
        <v>498</v>
      </c>
    </row>
    <row r="77" spans="3:22" ht="20.25" customHeight="1" x14ac:dyDescent="0.25">
      <c r="C77" s="12">
        <v>66</v>
      </c>
      <c r="D77" s="13" t="s">
        <v>107</v>
      </c>
      <c r="E77" s="12" t="s">
        <v>275</v>
      </c>
      <c r="F77" s="12" t="s">
        <v>499</v>
      </c>
      <c r="G77" s="135" t="s">
        <v>344</v>
      </c>
      <c r="H77" s="12" t="s">
        <v>110</v>
      </c>
      <c r="I77" s="11">
        <v>0.107</v>
      </c>
      <c r="J77" s="11">
        <v>0.13789604940155001</v>
      </c>
      <c r="K77" s="67">
        <v>8.5613323931141245</v>
      </c>
      <c r="L77" s="67">
        <v>7.8039524800000004</v>
      </c>
      <c r="M77" s="11">
        <v>2.6318197243789215E-3</v>
      </c>
      <c r="N77" s="19" t="s">
        <v>402</v>
      </c>
      <c r="O77" s="134">
        <v>0</v>
      </c>
      <c r="P77" s="113" t="s">
        <v>269</v>
      </c>
      <c r="Q77" s="113" t="s">
        <v>274</v>
      </c>
      <c r="R77" s="23">
        <v>1.3055555555555556</v>
      </c>
      <c r="S77" s="23">
        <v>1.5088435021188902</v>
      </c>
      <c r="T77" s="24">
        <v>47389</v>
      </c>
      <c r="U77" s="24" t="s">
        <v>247</v>
      </c>
      <c r="V77" s="133" t="s">
        <v>276</v>
      </c>
    </row>
    <row r="78" spans="3:22" ht="20.25" customHeight="1" x14ac:dyDescent="0.25">
      <c r="C78" s="12">
        <v>67</v>
      </c>
      <c r="D78" s="13" t="s">
        <v>107</v>
      </c>
      <c r="E78" s="12" t="s">
        <v>500</v>
      </c>
      <c r="F78" s="12" t="s">
        <v>492</v>
      </c>
      <c r="G78" s="135" t="s">
        <v>123</v>
      </c>
      <c r="H78" s="12" t="s">
        <v>110</v>
      </c>
      <c r="I78" s="11">
        <v>9.5100000000000004E-2</v>
      </c>
      <c r="J78" s="11">
        <v>9.5100000000000004E-2</v>
      </c>
      <c r="K78" s="67">
        <v>7.7610033497575488</v>
      </c>
      <c r="L78" s="67">
        <v>7.7635358099999996</v>
      </c>
      <c r="M78" s="11">
        <v>2.6181895299905878E-3</v>
      </c>
      <c r="N78" s="19" t="s">
        <v>402</v>
      </c>
      <c r="O78" s="134">
        <v>0.43</v>
      </c>
      <c r="P78" s="113" t="s">
        <v>172</v>
      </c>
      <c r="Q78" s="113" t="s">
        <v>274</v>
      </c>
      <c r="R78" s="23">
        <v>8.5025797619047605</v>
      </c>
      <c r="S78" s="23">
        <v>16.640450209551858</v>
      </c>
      <c r="T78" s="24">
        <v>53590</v>
      </c>
      <c r="U78" s="24" t="s">
        <v>272</v>
      </c>
      <c r="V78" s="133" t="s">
        <v>501</v>
      </c>
    </row>
    <row r="79" spans="3:22" ht="20.25" customHeight="1" x14ac:dyDescent="0.25">
      <c r="C79" s="12">
        <v>68</v>
      </c>
      <c r="D79" s="13" t="s">
        <v>107</v>
      </c>
      <c r="E79" s="12" t="s">
        <v>327</v>
      </c>
      <c r="F79" s="12" t="s">
        <v>175</v>
      </c>
      <c r="G79" s="135" t="s">
        <v>123</v>
      </c>
      <c r="H79" s="12" t="s">
        <v>110</v>
      </c>
      <c r="I79" s="11">
        <v>0.109</v>
      </c>
      <c r="J79" s="11">
        <v>0.12261537584955001</v>
      </c>
      <c r="K79" s="67">
        <v>7.9161270626239579</v>
      </c>
      <c r="L79" s="67">
        <v>7.61711867</v>
      </c>
      <c r="M79" s="11">
        <v>2.5688115362077313E-3</v>
      </c>
      <c r="N79" s="19" t="s">
        <v>122</v>
      </c>
      <c r="O79" s="134">
        <v>0</v>
      </c>
      <c r="P79" s="113" t="s">
        <v>282</v>
      </c>
      <c r="Q79" s="113" t="s">
        <v>176</v>
      </c>
      <c r="R79" s="23">
        <v>3.5396825396825395</v>
      </c>
      <c r="S79" s="23">
        <v>3.5396825396825395</v>
      </c>
      <c r="T79" s="24">
        <v>47107</v>
      </c>
      <c r="U79" s="24" t="s">
        <v>247</v>
      </c>
      <c r="V79" s="133" t="s">
        <v>328</v>
      </c>
    </row>
    <row r="80" spans="3:22" ht="20.25" customHeight="1" x14ac:dyDescent="0.25">
      <c r="C80" s="12">
        <v>69</v>
      </c>
      <c r="D80" s="13" t="s">
        <v>107</v>
      </c>
      <c r="E80" s="12" t="s">
        <v>184</v>
      </c>
      <c r="F80" s="12" t="s">
        <v>175</v>
      </c>
      <c r="G80" s="135" t="s">
        <v>123</v>
      </c>
      <c r="H80" s="12" t="s">
        <v>110</v>
      </c>
      <c r="I80" s="11">
        <v>0.105</v>
      </c>
      <c r="J80" s="11">
        <v>0.12261537584955001</v>
      </c>
      <c r="K80" s="67">
        <v>7.98742470981355</v>
      </c>
      <c r="L80" s="67">
        <v>7.5560364900000003</v>
      </c>
      <c r="M80" s="11">
        <v>2.5482120660617956E-3</v>
      </c>
      <c r="N80" s="19" t="s">
        <v>122</v>
      </c>
      <c r="O80" s="134">
        <v>0</v>
      </c>
      <c r="P80" s="113" t="s">
        <v>282</v>
      </c>
      <c r="Q80" s="113" t="s">
        <v>176</v>
      </c>
      <c r="R80" s="23">
        <v>3.5396825396825395</v>
      </c>
      <c r="S80" s="23">
        <v>3.5396825396825395</v>
      </c>
      <c r="T80" s="24">
        <v>47107</v>
      </c>
      <c r="U80" s="24" t="s">
        <v>247</v>
      </c>
      <c r="V80" s="133" t="s">
        <v>323</v>
      </c>
    </row>
    <row r="81" spans="3:22" ht="20.25" customHeight="1" x14ac:dyDescent="0.25">
      <c r="C81" s="12">
        <v>70</v>
      </c>
      <c r="D81" s="13" t="s">
        <v>107</v>
      </c>
      <c r="E81" s="12" t="s">
        <v>170</v>
      </c>
      <c r="F81" s="12" t="s">
        <v>157</v>
      </c>
      <c r="G81" s="135" t="s">
        <v>158</v>
      </c>
      <c r="H81" s="12" t="s">
        <v>110</v>
      </c>
      <c r="I81" s="11">
        <v>9.849999999999999E-2</v>
      </c>
      <c r="J81" s="11">
        <v>0.15268248970654999</v>
      </c>
      <c r="K81" s="67">
        <v>7.6062435080801789</v>
      </c>
      <c r="L81" s="67">
        <v>7.3424121600000003</v>
      </c>
      <c r="M81" s="11">
        <v>2.4761689921525046E-3</v>
      </c>
      <c r="N81" s="19" t="s">
        <v>149</v>
      </c>
      <c r="O81" s="134">
        <v>0.6</v>
      </c>
      <c r="P81" s="113" t="s">
        <v>112</v>
      </c>
      <c r="Q81" s="113" t="s">
        <v>125</v>
      </c>
      <c r="R81" s="23">
        <v>0.78968253968253965</v>
      </c>
      <c r="S81" s="23">
        <v>0.50564964928884792</v>
      </c>
      <c r="T81" s="24">
        <v>46183</v>
      </c>
      <c r="U81" s="24" t="s">
        <v>247</v>
      </c>
      <c r="V81" s="133" t="s">
        <v>319</v>
      </c>
    </row>
    <row r="82" spans="3:22" ht="20.25" customHeight="1" x14ac:dyDescent="0.25">
      <c r="C82" s="12">
        <v>71</v>
      </c>
      <c r="D82" s="13" t="s">
        <v>107</v>
      </c>
      <c r="E82" s="12" t="s">
        <v>444</v>
      </c>
      <c r="F82" s="12" t="s">
        <v>492</v>
      </c>
      <c r="G82" s="135" t="s">
        <v>123</v>
      </c>
      <c r="H82" s="12" t="s">
        <v>110</v>
      </c>
      <c r="I82" s="11">
        <v>9.7599999999999992E-2</v>
      </c>
      <c r="J82" s="11">
        <v>9.4146021592839996E-2</v>
      </c>
      <c r="K82" s="67">
        <v>6.9845632684078547</v>
      </c>
      <c r="L82" s="67">
        <v>7.1724461100000001</v>
      </c>
      <c r="M82" s="11">
        <v>2.4188493193314353E-3</v>
      </c>
      <c r="N82" s="19" t="s">
        <v>402</v>
      </c>
      <c r="O82" s="134">
        <v>0.43</v>
      </c>
      <c r="P82" s="113" t="s">
        <v>172</v>
      </c>
      <c r="Q82" s="113" t="s">
        <v>274</v>
      </c>
      <c r="R82" s="23">
        <v>8.2976190476190474</v>
      </c>
      <c r="S82" s="23">
        <v>20.393445551868201</v>
      </c>
      <c r="T82" s="24">
        <v>53528</v>
      </c>
      <c r="U82" s="24" t="s">
        <v>272</v>
      </c>
      <c r="V82" s="133" t="s">
        <v>445</v>
      </c>
    </row>
    <row r="83" spans="3:22" ht="20.25" customHeight="1" x14ac:dyDescent="0.25">
      <c r="C83" s="12">
        <v>72</v>
      </c>
      <c r="D83" s="13" t="s">
        <v>107</v>
      </c>
      <c r="E83" s="12" t="s">
        <v>446</v>
      </c>
      <c r="F83" s="12" t="s">
        <v>492</v>
      </c>
      <c r="G83" s="135" t="s">
        <v>123</v>
      </c>
      <c r="H83" s="12" t="s">
        <v>110</v>
      </c>
      <c r="I83" s="11">
        <v>9.7500000000000003E-2</v>
      </c>
      <c r="J83" s="11">
        <v>9.3909207246680004E-2</v>
      </c>
      <c r="K83" s="67">
        <v>6.9460364464481206</v>
      </c>
      <c r="L83" s="67">
        <v>7.1399333899999995</v>
      </c>
      <c r="M83" s="11">
        <v>2.4078846680206404E-3</v>
      </c>
      <c r="N83" s="19" t="s">
        <v>402</v>
      </c>
      <c r="O83" s="134">
        <v>0.43</v>
      </c>
      <c r="P83" s="113" t="s">
        <v>172</v>
      </c>
      <c r="Q83" s="113" t="s">
        <v>274</v>
      </c>
      <c r="R83" s="23">
        <v>8.2896825396825395</v>
      </c>
      <c r="S83" s="23">
        <v>20.396183491588747</v>
      </c>
      <c r="T83" s="24">
        <v>53528</v>
      </c>
      <c r="U83" s="24" t="s">
        <v>272</v>
      </c>
      <c r="V83" s="133" t="s">
        <v>447</v>
      </c>
    </row>
    <row r="84" spans="3:22" ht="20.25" customHeight="1" x14ac:dyDescent="0.25">
      <c r="C84" s="12">
        <v>73</v>
      </c>
      <c r="D84" s="13" t="s">
        <v>107</v>
      </c>
      <c r="E84" s="12" t="s">
        <v>286</v>
      </c>
      <c r="F84" s="12" t="s">
        <v>320</v>
      </c>
      <c r="G84" s="135" t="s">
        <v>344</v>
      </c>
      <c r="H84" s="12" t="s">
        <v>110</v>
      </c>
      <c r="I84" s="11">
        <v>0.11</v>
      </c>
      <c r="J84" s="11">
        <v>0.11619446148824</v>
      </c>
      <c r="K84" s="67">
        <v>7.0855816120307971</v>
      </c>
      <c r="L84" s="67">
        <v>6.9119031199999998</v>
      </c>
      <c r="M84" s="11">
        <v>2.3309833076036626E-3</v>
      </c>
      <c r="N84" s="19" t="s">
        <v>122</v>
      </c>
      <c r="O84" s="134">
        <v>0</v>
      </c>
      <c r="P84" s="113" t="s">
        <v>284</v>
      </c>
      <c r="Q84" s="113" t="s">
        <v>125</v>
      </c>
      <c r="R84" s="23">
        <v>4.5158730158730158</v>
      </c>
      <c r="S84" s="23">
        <v>1.623015873015873</v>
      </c>
      <c r="T84" s="24">
        <v>47469</v>
      </c>
      <c r="U84" s="24" t="s">
        <v>247</v>
      </c>
      <c r="V84" s="133" t="s">
        <v>324</v>
      </c>
    </row>
    <row r="85" spans="3:22" ht="20.25" customHeight="1" x14ac:dyDescent="0.25">
      <c r="C85" s="12">
        <v>74</v>
      </c>
      <c r="D85" s="13" t="s">
        <v>107</v>
      </c>
      <c r="E85" s="12" t="s">
        <v>358</v>
      </c>
      <c r="F85" s="12" t="s">
        <v>354</v>
      </c>
      <c r="G85" s="135" t="s">
        <v>109</v>
      </c>
      <c r="H85" s="12" t="s">
        <v>110</v>
      </c>
      <c r="I85" s="11">
        <v>0.11479900000000001</v>
      </c>
      <c r="J85" s="11">
        <v>0.13460314299984</v>
      </c>
      <c r="K85" s="67">
        <v>7.1632613758412482</v>
      </c>
      <c r="L85" s="67">
        <v>6.8788730199999994</v>
      </c>
      <c r="M85" s="11">
        <v>2.3198441740811312E-3</v>
      </c>
      <c r="N85" s="19" t="s">
        <v>122</v>
      </c>
      <c r="O85" s="134">
        <v>0</v>
      </c>
      <c r="P85" s="113" t="s">
        <v>355</v>
      </c>
      <c r="Q85" s="113" t="s">
        <v>125</v>
      </c>
      <c r="R85" s="23">
        <v>2.3452380952380953</v>
      </c>
      <c r="S85" s="23">
        <v>2.8968253968253967</v>
      </c>
      <c r="T85" s="24">
        <v>46870</v>
      </c>
      <c r="U85" s="24" t="s">
        <v>247</v>
      </c>
      <c r="V85" s="133" t="s">
        <v>381</v>
      </c>
    </row>
    <row r="86" spans="3:22" ht="20.25" customHeight="1" x14ac:dyDescent="0.25">
      <c r="C86" s="12">
        <v>75</v>
      </c>
      <c r="D86" s="13" t="s">
        <v>107</v>
      </c>
      <c r="E86" s="12" t="s">
        <v>369</v>
      </c>
      <c r="F86" s="12" t="s">
        <v>370</v>
      </c>
      <c r="G86" s="135" t="s">
        <v>344</v>
      </c>
      <c r="H86" s="12" t="s">
        <v>110</v>
      </c>
      <c r="I86" s="11">
        <v>0.110984</v>
      </c>
      <c r="J86" s="11">
        <v>0.13968614594955997</v>
      </c>
      <c r="K86" s="67">
        <v>7.0381640774714018</v>
      </c>
      <c r="L86" s="67">
        <v>6.7058937400000005</v>
      </c>
      <c r="M86" s="11">
        <v>2.2615083138641991E-3</v>
      </c>
      <c r="N86" s="19" t="s">
        <v>122</v>
      </c>
      <c r="O86" s="134">
        <v>0</v>
      </c>
      <c r="P86" s="113" t="s">
        <v>297</v>
      </c>
      <c r="Q86" s="113" t="s">
        <v>125</v>
      </c>
      <c r="R86" s="23">
        <v>1.5674603174603174</v>
      </c>
      <c r="S86" s="23">
        <v>1.9444444444444444</v>
      </c>
      <c r="T86" s="24">
        <v>46435</v>
      </c>
      <c r="U86" s="24" t="s">
        <v>247</v>
      </c>
      <c r="V86" s="133" t="s">
        <v>371</v>
      </c>
    </row>
    <row r="87" spans="3:22" ht="20.25" customHeight="1" x14ac:dyDescent="0.25">
      <c r="C87" s="12">
        <v>76</v>
      </c>
      <c r="D87" s="13" t="s">
        <v>107</v>
      </c>
      <c r="E87" s="12" t="s">
        <v>251</v>
      </c>
      <c r="F87" s="12" t="s">
        <v>280</v>
      </c>
      <c r="G87" s="135" t="s">
        <v>123</v>
      </c>
      <c r="H87" s="12" t="s">
        <v>110</v>
      </c>
      <c r="I87" s="11">
        <v>0.14799999999999999</v>
      </c>
      <c r="J87" s="11">
        <v>0.1707367213804</v>
      </c>
      <c r="K87" s="67">
        <v>7.3354534537575917</v>
      </c>
      <c r="L87" s="67">
        <v>6.5730950000000004</v>
      </c>
      <c r="M87" s="11">
        <v>2.2167230151068865E-3</v>
      </c>
      <c r="N87" s="19" t="s">
        <v>402</v>
      </c>
      <c r="O87" s="134">
        <v>0.47599999999999998</v>
      </c>
      <c r="P87" s="113" t="s">
        <v>172</v>
      </c>
      <c r="Q87" s="113" t="s">
        <v>274</v>
      </c>
      <c r="R87" s="23">
        <v>5.4404761904761907</v>
      </c>
      <c r="S87" s="23">
        <v>17.328439105276903</v>
      </c>
      <c r="T87" s="24">
        <v>52524</v>
      </c>
      <c r="U87" s="24" t="s">
        <v>248</v>
      </c>
      <c r="V87" s="133" t="s">
        <v>322</v>
      </c>
    </row>
    <row r="88" spans="3:22" ht="20.25" customHeight="1" x14ac:dyDescent="0.25">
      <c r="C88" s="12">
        <v>77</v>
      </c>
      <c r="D88" s="13" t="s">
        <v>107</v>
      </c>
      <c r="E88" s="12" t="s">
        <v>180</v>
      </c>
      <c r="F88" s="12" t="s">
        <v>181</v>
      </c>
      <c r="G88" s="135" t="s">
        <v>123</v>
      </c>
      <c r="H88" s="12" t="s">
        <v>110</v>
      </c>
      <c r="I88" s="11">
        <v>0.10249999999999999</v>
      </c>
      <c r="J88" s="11">
        <v>0.1234324587441</v>
      </c>
      <c r="K88" s="67">
        <v>6.73275324441948</v>
      </c>
      <c r="L88" s="67">
        <v>6.4416709800000005</v>
      </c>
      <c r="M88" s="11">
        <v>2.1724013295277389E-3</v>
      </c>
      <c r="N88" s="19" t="s">
        <v>122</v>
      </c>
      <c r="O88" s="134">
        <v>0</v>
      </c>
      <c r="P88" s="113" t="s">
        <v>182</v>
      </c>
      <c r="Q88" s="113" t="s">
        <v>125</v>
      </c>
      <c r="R88" s="23">
        <v>2.3809523809523809</v>
      </c>
      <c r="S88" s="23">
        <v>2.3809523809523809</v>
      </c>
      <c r="T88" s="24">
        <v>46680</v>
      </c>
      <c r="U88" s="24" t="s">
        <v>247</v>
      </c>
      <c r="V88" s="133" t="s">
        <v>183</v>
      </c>
    </row>
    <row r="89" spans="3:22" ht="20.25" customHeight="1" x14ac:dyDescent="0.25">
      <c r="C89" s="12">
        <v>78</v>
      </c>
      <c r="D89" s="13" t="s">
        <v>107</v>
      </c>
      <c r="E89" s="12" t="s">
        <v>422</v>
      </c>
      <c r="F89" s="12" t="s">
        <v>423</v>
      </c>
      <c r="G89" s="135" t="s">
        <v>344</v>
      </c>
      <c r="H89" s="12" t="s">
        <v>110</v>
      </c>
      <c r="I89" s="11">
        <v>0.115</v>
      </c>
      <c r="J89" s="11">
        <v>0.12385789645793001</v>
      </c>
      <c r="K89" s="67">
        <v>6.4715597047043438</v>
      </c>
      <c r="L89" s="67">
        <v>6.3631921199999999</v>
      </c>
      <c r="M89" s="11">
        <v>2.1459349700484751E-3</v>
      </c>
      <c r="N89" s="19" t="s">
        <v>122</v>
      </c>
      <c r="O89" s="134">
        <v>0</v>
      </c>
      <c r="P89" s="113" t="s">
        <v>182</v>
      </c>
      <c r="Q89" s="113" t="s">
        <v>421</v>
      </c>
      <c r="R89" s="23">
        <v>2.1706349206349205</v>
      </c>
      <c r="S89" s="23">
        <v>2.4801587301587302</v>
      </c>
      <c r="T89" s="24">
        <v>46715</v>
      </c>
      <c r="U89" s="24" t="s">
        <v>272</v>
      </c>
      <c r="V89" s="133" t="s">
        <v>435</v>
      </c>
    </row>
    <row r="90" spans="3:22" ht="20.25" customHeight="1" x14ac:dyDescent="0.25">
      <c r="C90" s="12">
        <v>79</v>
      </c>
      <c r="D90" s="13" t="s">
        <v>107</v>
      </c>
      <c r="E90" s="12" t="s">
        <v>287</v>
      </c>
      <c r="F90" s="12" t="s">
        <v>320</v>
      </c>
      <c r="G90" s="135" t="s">
        <v>344</v>
      </c>
      <c r="H90" s="12" t="s">
        <v>110</v>
      </c>
      <c r="I90" s="11">
        <v>0.11</v>
      </c>
      <c r="J90" s="11">
        <v>0.12138874242927</v>
      </c>
      <c r="K90" s="67">
        <v>5.9870772593730495</v>
      </c>
      <c r="L90" s="67">
        <v>5.7718393399999997</v>
      </c>
      <c r="M90" s="11">
        <v>1.9465060377915338E-3</v>
      </c>
      <c r="N90" s="19" t="s">
        <v>122</v>
      </c>
      <c r="O90" s="134">
        <v>0</v>
      </c>
      <c r="P90" s="113" t="s">
        <v>284</v>
      </c>
      <c r="Q90" s="113" t="s">
        <v>125</v>
      </c>
      <c r="R90" s="23">
        <v>3.5833333333333335</v>
      </c>
      <c r="S90" s="23">
        <v>1.7777777777777777</v>
      </c>
      <c r="T90" s="24">
        <v>47469</v>
      </c>
      <c r="U90" s="24" t="s">
        <v>247</v>
      </c>
      <c r="V90" s="133" t="s">
        <v>325</v>
      </c>
    </row>
    <row r="91" spans="3:22" ht="20.25" customHeight="1" x14ac:dyDescent="0.25">
      <c r="C91" s="12">
        <v>80</v>
      </c>
      <c r="D91" s="13" t="s">
        <v>107</v>
      </c>
      <c r="E91" s="12" t="s">
        <v>463</v>
      </c>
      <c r="F91" s="12" t="s">
        <v>502</v>
      </c>
      <c r="G91" s="135" t="s">
        <v>123</v>
      </c>
      <c r="H91" s="12" t="s">
        <v>110</v>
      </c>
      <c r="I91" s="11">
        <v>8.649999999999998E-2</v>
      </c>
      <c r="J91" s="11">
        <v>8.3200864214919998E-2</v>
      </c>
      <c r="K91" s="67">
        <v>5.2979770686436112</v>
      </c>
      <c r="L91" s="67">
        <v>5.4379016799999995</v>
      </c>
      <c r="M91" s="11">
        <v>1.8338882684556367E-3</v>
      </c>
      <c r="N91" s="19" t="s">
        <v>402</v>
      </c>
      <c r="O91" s="134">
        <v>0.43</v>
      </c>
      <c r="P91" s="113" t="s">
        <v>172</v>
      </c>
      <c r="Q91" s="113" t="s">
        <v>274</v>
      </c>
      <c r="R91" s="23">
        <v>8.4404761904761898</v>
      </c>
      <c r="S91" s="23">
        <v>18.279264185578619</v>
      </c>
      <c r="T91" s="24">
        <v>52831</v>
      </c>
      <c r="U91" s="24" t="s">
        <v>272</v>
      </c>
      <c r="V91" s="133" t="s">
        <v>464</v>
      </c>
    </row>
    <row r="92" spans="3:22" ht="20.25" customHeight="1" x14ac:dyDescent="0.25">
      <c r="C92" s="12">
        <v>81</v>
      </c>
      <c r="D92" s="13" t="s">
        <v>107</v>
      </c>
      <c r="E92" s="12" t="s">
        <v>465</v>
      </c>
      <c r="F92" s="12" t="s">
        <v>502</v>
      </c>
      <c r="G92" s="135" t="s">
        <v>123</v>
      </c>
      <c r="H92" s="12" t="s">
        <v>110</v>
      </c>
      <c r="I92" s="11">
        <v>8.6599999999999996E-2</v>
      </c>
      <c r="J92" s="11">
        <v>8.3165100817909995E-2</v>
      </c>
      <c r="K92" s="67">
        <v>5.1925027501244854</v>
      </c>
      <c r="L92" s="67">
        <v>5.3353409999999997</v>
      </c>
      <c r="M92" s="11">
        <v>1.7993005103597911E-3</v>
      </c>
      <c r="N92" s="19" t="s">
        <v>402</v>
      </c>
      <c r="O92" s="134">
        <v>0.43</v>
      </c>
      <c r="P92" s="113" t="s">
        <v>172</v>
      </c>
      <c r="Q92" s="113" t="s">
        <v>274</v>
      </c>
      <c r="R92" s="23">
        <v>8.4523809523809526</v>
      </c>
      <c r="S92" s="23">
        <v>18.373823745070464</v>
      </c>
      <c r="T92" s="24">
        <v>52831</v>
      </c>
      <c r="U92" s="24" t="s">
        <v>272</v>
      </c>
      <c r="V92" s="133" t="s">
        <v>503</v>
      </c>
    </row>
    <row r="93" spans="3:22" ht="20.25" customHeight="1" x14ac:dyDescent="0.25">
      <c r="C93" s="12">
        <v>82</v>
      </c>
      <c r="D93" s="13" t="s">
        <v>107</v>
      </c>
      <c r="E93" s="12" t="s">
        <v>360</v>
      </c>
      <c r="F93" s="12" t="s">
        <v>354</v>
      </c>
      <c r="G93" s="135" t="s">
        <v>109</v>
      </c>
      <c r="H93" s="12" t="s">
        <v>110</v>
      </c>
      <c r="I93" s="11">
        <v>0.11479900000000001</v>
      </c>
      <c r="J93" s="11">
        <v>0.13460314299984</v>
      </c>
      <c r="K93" s="67">
        <v>5.0092736893994729</v>
      </c>
      <c r="L93" s="67">
        <v>4.8104007099999997</v>
      </c>
      <c r="M93" s="11">
        <v>1.6222686520951709E-3</v>
      </c>
      <c r="N93" s="19" t="s">
        <v>122</v>
      </c>
      <c r="O93" s="134">
        <v>0</v>
      </c>
      <c r="P93" s="113" t="s">
        <v>355</v>
      </c>
      <c r="Q93" s="113" t="s">
        <v>125</v>
      </c>
      <c r="R93" s="23">
        <v>2.3452380952380953</v>
      </c>
      <c r="S93" s="23">
        <v>2.8968253968253967</v>
      </c>
      <c r="T93" s="24">
        <v>46870</v>
      </c>
      <c r="U93" s="24" t="s">
        <v>247</v>
      </c>
      <c r="V93" s="133" t="s">
        <v>384</v>
      </c>
    </row>
    <row r="94" spans="3:22" ht="20.25" customHeight="1" x14ac:dyDescent="0.25">
      <c r="C94" s="12">
        <v>83</v>
      </c>
      <c r="D94" s="13" t="s">
        <v>107</v>
      </c>
      <c r="E94" s="12" t="s">
        <v>448</v>
      </c>
      <c r="F94" s="12" t="s">
        <v>504</v>
      </c>
      <c r="G94" s="135" t="s">
        <v>123</v>
      </c>
      <c r="H94" s="12" t="s">
        <v>110</v>
      </c>
      <c r="I94" s="11">
        <v>0.12240000000000001</v>
      </c>
      <c r="J94" s="11">
        <v>0.11838069658467999</v>
      </c>
      <c r="K94" s="67">
        <v>4.6639878622338937</v>
      </c>
      <c r="L94" s="67">
        <v>4.7896249100000006</v>
      </c>
      <c r="M94" s="11">
        <v>1.6152621819289469E-3</v>
      </c>
      <c r="N94" s="19" t="s">
        <v>402</v>
      </c>
      <c r="O94" s="134">
        <v>0.47599999999999998</v>
      </c>
      <c r="P94" s="113" t="s">
        <v>172</v>
      </c>
      <c r="Q94" s="113" t="s">
        <v>274</v>
      </c>
      <c r="R94" s="23">
        <v>7.2857142857142856</v>
      </c>
      <c r="S94" s="23">
        <v>20.396723123548551</v>
      </c>
      <c r="T94" s="24">
        <v>53528</v>
      </c>
      <c r="U94" s="24" t="s">
        <v>248</v>
      </c>
      <c r="V94" s="133" t="s">
        <v>449</v>
      </c>
    </row>
    <row r="95" spans="3:22" ht="20.25" customHeight="1" x14ac:dyDescent="0.25">
      <c r="C95" s="12">
        <v>84</v>
      </c>
      <c r="D95" s="13" t="s">
        <v>107</v>
      </c>
      <c r="E95" s="12" t="s">
        <v>450</v>
      </c>
      <c r="F95" s="12" t="s">
        <v>504</v>
      </c>
      <c r="G95" s="135" t="s">
        <v>123</v>
      </c>
      <c r="H95" s="12" t="s">
        <v>110</v>
      </c>
      <c r="I95" s="11">
        <v>0.1225</v>
      </c>
      <c r="J95" s="11">
        <v>0.11847356848854</v>
      </c>
      <c r="K95" s="67">
        <v>4.6411516078498529</v>
      </c>
      <c r="L95" s="67">
        <v>4.7660547300000005</v>
      </c>
      <c r="M95" s="11">
        <v>1.6073133297556234E-3</v>
      </c>
      <c r="N95" s="19" t="s">
        <v>402</v>
      </c>
      <c r="O95" s="134">
        <v>0.47599999999999998</v>
      </c>
      <c r="P95" s="113" t="s">
        <v>172</v>
      </c>
      <c r="Q95" s="113" t="s">
        <v>274</v>
      </c>
      <c r="R95" s="23">
        <v>7.2698412698412698</v>
      </c>
      <c r="S95" s="23">
        <v>20.399814394303924</v>
      </c>
      <c r="T95" s="24">
        <v>53528</v>
      </c>
      <c r="U95" s="24" t="s">
        <v>248</v>
      </c>
      <c r="V95" s="133" t="s">
        <v>451</v>
      </c>
    </row>
    <row r="96" spans="3:22" ht="20.25" customHeight="1" x14ac:dyDescent="0.25">
      <c r="C96" s="12">
        <v>85</v>
      </c>
      <c r="D96" s="13" t="s">
        <v>107</v>
      </c>
      <c r="E96" s="12" t="s">
        <v>466</v>
      </c>
      <c r="F96" s="12" t="s">
        <v>504</v>
      </c>
      <c r="G96" s="135" t="s">
        <v>123</v>
      </c>
      <c r="H96" s="12" t="s">
        <v>110</v>
      </c>
      <c r="I96" s="11">
        <v>0.1305</v>
      </c>
      <c r="J96" s="11">
        <v>0.12764005907209999</v>
      </c>
      <c r="K96" s="67">
        <v>4.6333863484010944</v>
      </c>
      <c r="L96" s="67">
        <v>4.7201555900000001</v>
      </c>
      <c r="M96" s="11">
        <v>1.591834216794132E-3</v>
      </c>
      <c r="N96" s="19" t="s">
        <v>402</v>
      </c>
      <c r="O96" s="134">
        <v>0.47599999999999998</v>
      </c>
      <c r="P96" s="113" t="s">
        <v>172</v>
      </c>
      <c r="Q96" s="113" t="s">
        <v>274</v>
      </c>
      <c r="R96" s="23">
        <v>7.087301587301587</v>
      </c>
      <c r="S96" s="23">
        <v>16.566229250329044</v>
      </c>
      <c r="T96" s="24">
        <v>53559</v>
      </c>
      <c r="U96" s="24" t="s">
        <v>248</v>
      </c>
      <c r="V96" s="133" t="s">
        <v>467</v>
      </c>
    </row>
    <row r="97" spans="3:22" ht="20.25" customHeight="1" x14ac:dyDescent="0.25">
      <c r="C97" s="12">
        <v>86</v>
      </c>
      <c r="D97" s="13" t="s">
        <v>107</v>
      </c>
      <c r="E97" s="12" t="s">
        <v>468</v>
      </c>
      <c r="F97" s="12" t="s">
        <v>504</v>
      </c>
      <c r="G97" s="135" t="s">
        <v>123</v>
      </c>
      <c r="H97" s="12" t="s">
        <v>110</v>
      </c>
      <c r="I97" s="11">
        <v>0.13009999999999999</v>
      </c>
      <c r="J97" s="11">
        <v>0.12790642781087</v>
      </c>
      <c r="K97" s="67">
        <v>4.5924362137640005</v>
      </c>
      <c r="L97" s="67">
        <v>4.6591294000000003</v>
      </c>
      <c r="M97" s="11">
        <v>1.5712536288219081E-3</v>
      </c>
      <c r="N97" s="19" t="s">
        <v>402</v>
      </c>
      <c r="O97" s="134">
        <v>0.47599999999999998</v>
      </c>
      <c r="P97" s="113" t="s">
        <v>172</v>
      </c>
      <c r="Q97" s="113" t="s">
        <v>274</v>
      </c>
      <c r="R97" s="23">
        <v>7.087301587301587</v>
      </c>
      <c r="S97" s="23">
        <v>16.533839259331845</v>
      </c>
      <c r="T97" s="24">
        <v>53559</v>
      </c>
      <c r="U97" s="24" t="s">
        <v>248</v>
      </c>
      <c r="V97" s="133" t="s">
        <v>505</v>
      </c>
    </row>
    <row r="98" spans="3:22" ht="20.25" customHeight="1" x14ac:dyDescent="0.25">
      <c r="C98" s="12">
        <v>87</v>
      </c>
      <c r="D98" s="13" t="s">
        <v>107</v>
      </c>
      <c r="E98" s="12" t="s">
        <v>506</v>
      </c>
      <c r="F98" s="12" t="s">
        <v>504</v>
      </c>
      <c r="G98" s="135" t="s">
        <v>123</v>
      </c>
      <c r="H98" s="12" t="s">
        <v>110</v>
      </c>
      <c r="I98" s="11">
        <v>0.12839999999999999</v>
      </c>
      <c r="J98" s="11">
        <v>0.12839999999999999</v>
      </c>
      <c r="K98" s="67">
        <v>4.5857103069646943</v>
      </c>
      <c r="L98" s="67">
        <v>4.5914365899999998</v>
      </c>
      <c r="M98" s="11">
        <v>1.5484247772863289E-3</v>
      </c>
      <c r="N98" s="19" t="s">
        <v>402</v>
      </c>
      <c r="O98" s="134">
        <v>0.47599999999999998</v>
      </c>
      <c r="P98" s="113" t="s">
        <v>172</v>
      </c>
      <c r="Q98" s="113" t="s">
        <v>274</v>
      </c>
      <c r="R98" s="23">
        <v>7.1328706349206348</v>
      </c>
      <c r="S98" s="23">
        <v>16.559865209000993</v>
      </c>
      <c r="T98" s="24">
        <v>53590</v>
      </c>
      <c r="U98" s="24" t="s">
        <v>248</v>
      </c>
      <c r="V98" s="133" t="s">
        <v>507</v>
      </c>
    </row>
    <row r="99" spans="3:22" ht="20.25" customHeight="1" x14ac:dyDescent="0.25">
      <c r="C99" s="12">
        <v>88</v>
      </c>
      <c r="D99" s="13" t="s">
        <v>107</v>
      </c>
      <c r="E99" s="12" t="s">
        <v>508</v>
      </c>
      <c r="F99" s="12" t="s">
        <v>504</v>
      </c>
      <c r="G99" s="135" t="s">
        <v>123</v>
      </c>
      <c r="H99" s="12" t="s">
        <v>110</v>
      </c>
      <c r="I99" s="11">
        <v>0.127</v>
      </c>
      <c r="J99" s="11">
        <v>0.127</v>
      </c>
      <c r="K99" s="67">
        <v>4.585</v>
      </c>
      <c r="L99" s="67">
        <v>4.5878836100000004</v>
      </c>
      <c r="M99" s="11">
        <v>1.5472265635775337E-3</v>
      </c>
      <c r="N99" s="19" t="s">
        <v>402</v>
      </c>
      <c r="O99" s="134">
        <v>0.47599999999999998</v>
      </c>
      <c r="P99" s="113" t="s">
        <v>172</v>
      </c>
      <c r="Q99" s="113" t="s">
        <v>274</v>
      </c>
      <c r="R99" s="23">
        <v>7.1785714285714288</v>
      </c>
      <c r="S99" s="23">
        <v>16.759865233952493</v>
      </c>
      <c r="T99" s="24">
        <v>53590</v>
      </c>
      <c r="U99" s="24" t="s">
        <v>248</v>
      </c>
      <c r="V99" s="133" t="s">
        <v>509</v>
      </c>
    </row>
    <row r="100" spans="3:22" ht="20.25" customHeight="1" x14ac:dyDescent="0.25">
      <c r="C100" s="12">
        <v>89</v>
      </c>
      <c r="D100" s="13" t="s">
        <v>107</v>
      </c>
      <c r="E100" s="12" t="s">
        <v>510</v>
      </c>
      <c r="F100" s="12" t="s">
        <v>504</v>
      </c>
      <c r="G100" s="135" t="s">
        <v>123</v>
      </c>
      <c r="H100" s="12" t="s">
        <v>110</v>
      </c>
      <c r="I100" s="11">
        <v>0.1285</v>
      </c>
      <c r="J100" s="11">
        <v>0.1285</v>
      </c>
      <c r="K100" s="67">
        <v>4.5555067403971581</v>
      </c>
      <c r="L100" s="67">
        <v>4.5573502599999998</v>
      </c>
      <c r="M100" s="11">
        <v>1.5369294387568343E-3</v>
      </c>
      <c r="N100" s="19" t="s">
        <v>402</v>
      </c>
      <c r="O100" s="134">
        <v>0.47599999999999998</v>
      </c>
      <c r="P100" s="113" t="s">
        <v>172</v>
      </c>
      <c r="Q100" s="113" t="s">
        <v>274</v>
      </c>
      <c r="R100" s="23">
        <v>7.1448666666666663</v>
      </c>
      <c r="S100" s="23">
        <v>16.692473636992386</v>
      </c>
      <c r="T100" s="24">
        <v>53590</v>
      </c>
      <c r="U100" s="24" t="s">
        <v>248</v>
      </c>
      <c r="V100" s="133" t="s">
        <v>511</v>
      </c>
    </row>
    <row r="101" spans="3:22" ht="20.25" customHeight="1" x14ac:dyDescent="0.25">
      <c r="C101" s="12">
        <v>90</v>
      </c>
      <c r="D101" s="13" t="s">
        <v>107</v>
      </c>
      <c r="E101" s="12" t="s">
        <v>469</v>
      </c>
      <c r="F101" s="12" t="s">
        <v>354</v>
      </c>
      <c r="G101" s="135" t="s">
        <v>109</v>
      </c>
      <c r="H101" s="12" t="s">
        <v>110</v>
      </c>
      <c r="I101" s="11">
        <v>0.101559</v>
      </c>
      <c r="J101" s="11">
        <v>0.10023498920268001</v>
      </c>
      <c r="K101" s="67">
        <v>4.3422199349854544</v>
      </c>
      <c r="L101" s="67">
        <v>4.3294180899999999</v>
      </c>
      <c r="M101" s="11">
        <v>1.4600611617697748E-3</v>
      </c>
      <c r="N101" s="19" t="s">
        <v>122</v>
      </c>
      <c r="O101" s="134">
        <v>0</v>
      </c>
      <c r="P101" s="113" t="s">
        <v>355</v>
      </c>
      <c r="Q101" s="113" t="s">
        <v>125</v>
      </c>
      <c r="R101" s="23">
        <v>2.3968253968253967</v>
      </c>
      <c r="S101" s="23">
        <v>2.8968253968253967</v>
      </c>
      <c r="T101" s="24">
        <v>46870</v>
      </c>
      <c r="U101" s="24" t="s">
        <v>247</v>
      </c>
      <c r="V101" s="133" t="s">
        <v>470</v>
      </c>
    </row>
    <row r="102" spans="3:22" ht="20.25" customHeight="1" x14ac:dyDescent="0.25">
      <c r="C102" s="12">
        <v>91</v>
      </c>
      <c r="D102" s="13" t="s">
        <v>107</v>
      </c>
      <c r="E102" s="12" t="s">
        <v>359</v>
      </c>
      <c r="F102" s="12" t="s">
        <v>354</v>
      </c>
      <c r="G102" s="135" t="s">
        <v>109</v>
      </c>
      <c r="H102" s="12" t="s">
        <v>110</v>
      </c>
      <c r="I102" s="11">
        <v>0.101559</v>
      </c>
      <c r="J102" s="11">
        <v>0.12090884358348999</v>
      </c>
      <c r="K102" s="67">
        <v>4.1315566459638084</v>
      </c>
      <c r="L102" s="67">
        <v>3.9688075299999999</v>
      </c>
      <c r="M102" s="11">
        <v>1.33844817308749E-3</v>
      </c>
      <c r="N102" s="19" t="s">
        <v>122</v>
      </c>
      <c r="O102" s="134">
        <v>0</v>
      </c>
      <c r="P102" s="113" t="s">
        <v>355</v>
      </c>
      <c r="Q102" s="113" t="s">
        <v>125</v>
      </c>
      <c r="R102" s="23">
        <v>2.3849206349206349</v>
      </c>
      <c r="S102" s="23">
        <v>2.8964499805230477</v>
      </c>
      <c r="T102" s="24">
        <v>46870</v>
      </c>
      <c r="U102" s="24" t="s">
        <v>247</v>
      </c>
      <c r="V102" s="133" t="s">
        <v>383</v>
      </c>
    </row>
    <row r="103" spans="3:22" ht="20.25" customHeight="1" x14ac:dyDescent="0.25">
      <c r="C103" s="12">
        <v>92</v>
      </c>
      <c r="D103" s="13" t="s">
        <v>107</v>
      </c>
      <c r="E103" s="12" t="s">
        <v>264</v>
      </c>
      <c r="F103" s="12" t="s">
        <v>257</v>
      </c>
      <c r="G103" s="135" t="s">
        <v>123</v>
      </c>
      <c r="H103" s="12" t="s">
        <v>110</v>
      </c>
      <c r="I103" s="11">
        <v>0.11</v>
      </c>
      <c r="J103" s="11">
        <v>0.12288796168867</v>
      </c>
      <c r="K103" s="67">
        <v>3.7214417834481335</v>
      </c>
      <c r="L103" s="67">
        <v>3.5890582000000002</v>
      </c>
      <c r="M103" s="11">
        <v>1.2103807893386746E-3</v>
      </c>
      <c r="N103" s="19" t="s">
        <v>122</v>
      </c>
      <c r="O103" s="134">
        <v>0</v>
      </c>
      <c r="P103" s="113" t="s">
        <v>271</v>
      </c>
      <c r="Q103" s="113" t="s">
        <v>274</v>
      </c>
      <c r="R103" s="23">
        <v>3.1904761904761907</v>
      </c>
      <c r="S103" s="23">
        <v>3.21031746031746</v>
      </c>
      <c r="T103" s="24">
        <v>46976</v>
      </c>
      <c r="U103" s="24" t="s">
        <v>247</v>
      </c>
      <c r="V103" s="133" t="s">
        <v>326</v>
      </c>
    </row>
    <row r="104" spans="3:22" ht="20.25" customHeight="1" x14ac:dyDescent="0.25">
      <c r="C104" s="12">
        <v>93</v>
      </c>
      <c r="D104" s="13" t="s">
        <v>107</v>
      </c>
      <c r="E104" s="12" t="s">
        <v>471</v>
      </c>
      <c r="F104" s="12" t="s">
        <v>354</v>
      </c>
      <c r="G104" s="135" t="s">
        <v>109</v>
      </c>
      <c r="H104" s="12" t="s">
        <v>110</v>
      </c>
      <c r="I104" s="11">
        <v>0.101559</v>
      </c>
      <c r="J104" s="11">
        <v>0.10023498920268001</v>
      </c>
      <c r="K104" s="67">
        <v>3.0832093136455567</v>
      </c>
      <c r="L104" s="67">
        <v>3.07420844</v>
      </c>
      <c r="M104" s="11">
        <v>1.036751880534792E-3</v>
      </c>
      <c r="N104" s="19" t="s">
        <v>122</v>
      </c>
      <c r="O104" s="134">
        <v>0</v>
      </c>
      <c r="P104" s="113" t="s">
        <v>355</v>
      </c>
      <c r="Q104" s="113" t="s">
        <v>125</v>
      </c>
      <c r="R104" s="23">
        <v>2.3968253968253967</v>
      </c>
      <c r="S104" s="23">
        <v>2.8968253968253967</v>
      </c>
      <c r="T104" s="24">
        <v>46870</v>
      </c>
      <c r="U104" s="24" t="s">
        <v>247</v>
      </c>
      <c r="V104" s="133" t="s">
        <v>472</v>
      </c>
    </row>
    <row r="105" spans="3:22" ht="20.25" customHeight="1" x14ac:dyDescent="0.25">
      <c r="C105" s="12">
        <v>94</v>
      </c>
      <c r="D105" s="13" t="s">
        <v>107</v>
      </c>
      <c r="E105" s="12" t="s">
        <v>188</v>
      </c>
      <c r="F105" s="12" t="s">
        <v>175</v>
      </c>
      <c r="G105" s="135" t="s">
        <v>123</v>
      </c>
      <c r="H105" s="12" t="s">
        <v>110</v>
      </c>
      <c r="I105" s="11">
        <v>0.105</v>
      </c>
      <c r="J105" s="11">
        <v>0.12261537584955001</v>
      </c>
      <c r="K105" s="67">
        <v>2.6115411130541242</v>
      </c>
      <c r="L105" s="67">
        <v>2.4701644500000004</v>
      </c>
      <c r="M105" s="11">
        <v>8.3304294056511352E-4</v>
      </c>
      <c r="N105" s="19" t="s">
        <v>122</v>
      </c>
      <c r="O105" s="134">
        <v>0</v>
      </c>
      <c r="P105" s="113" t="s">
        <v>282</v>
      </c>
      <c r="Q105" s="113" t="s">
        <v>176</v>
      </c>
      <c r="R105" s="23">
        <v>3.5396825396825395</v>
      </c>
      <c r="S105" s="23">
        <v>3.5396825396825395</v>
      </c>
      <c r="T105" s="24">
        <v>47107</v>
      </c>
      <c r="U105" s="24" t="s">
        <v>247</v>
      </c>
      <c r="V105" s="133" t="s">
        <v>330</v>
      </c>
    </row>
    <row r="106" spans="3:22" ht="20.25" customHeight="1" x14ac:dyDescent="0.25">
      <c r="C106" s="12">
        <v>95</v>
      </c>
      <c r="D106" s="13" t="s">
        <v>107</v>
      </c>
      <c r="E106" s="12" t="s">
        <v>361</v>
      </c>
      <c r="F106" s="12" t="s">
        <v>354</v>
      </c>
      <c r="G106" s="135" t="s">
        <v>109</v>
      </c>
      <c r="H106" s="12" t="s">
        <v>110</v>
      </c>
      <c r="I106" s="11">
        <v>0.101559</v>
      </c>
      <c r="J106" s="11">
        <v>0.12090884358348999</v>
      </c>
      <c r="K106" s="67">
        <v>2.2392219933151205</v>
      </c>
      <c r="L106" s="67">
        <v>2.1440781699999998</v>
      </c>
      <c r="M106" s="11">
        <v>7.2307298550032442E-4</v>
      </c>
      <c r="N106" s="19" t="s">
        <v>122</v>
      </c>
      <c r="O106" s="134">
        <v>0</v>
      </c>
      <c r="P106" s="113" t="s">
        <v>355</v>
      </c>
      <c r="Q106" s="113" t="s">
        <v>125</v>
      </c>
      <c r="R106" s="23">
        <v>2.3849206349206349</v>
      </c>
      <c r="S106" s="23">
        <v>2.8968253968253967</v>
      </c>
      <c r="T106" s="24">
        <v>46870</v>
      </c>
      <c r="U106" s="24" t="s">
        <v>247</v>
      </c>
      <c r="V106" s="133" t="s">
        <v>385</v>
      </c>
    </row>
    <row r="107" spans="3:22" ht="20.25" customHeight="1" x14ac:dyDescent="0.25">
      <c r="C107" s="12">
        <v>96</v>
      </c>
      <c r="D107" s="13" t="s">
        <v>107</v>
      </c>
      <c r="E107" s="12" t="s">
        <v>186</v>
      </c>
      <c r="F107" s="12" t="s">
        <v>288</v>
      </c>
      <c r="G107" s="135" t="s">
        <v>123</v>
      </c>
      <c r="H107" s="12" t="s">
        <v>110</v>
      </c>
      <c r="I107" s="11">
        <v>0.08</v>
      </c>
      <c r="J107" s="11">
        <v>0.11558488067973</v>
      </c>
      <c r="K107" s="67">
        <v>2.1867116574592105</v>
      </c>
      <c r="L107" s="67">
        <v>1.8517653799999998</v>
      </c>
      <c r="M107" s="11">
        <v>6.2449286621053693E-4</v>
      </c>
      <c r="N107" s="19" t="s">
        <v>402</v>
      </c>
      <c r="O107" s="134">
        <v>0.47599999999999998</v>
      </c>
      <c r="P107" s="113" t="s">
        <v>265</v>
      </c>
      <c r="Q107" s="113" t="s">
        <v>274</v>
      </c>
      <c r="R107" s="23">
        <v>4.9047619047619051</v>
      </c>
      <c r="S107" s="23">
        <v>10.411239330173506</v>
      </c>
      <c r="T107" s="24">
        <v>51485</v>
      </c>
      <c r="U107" s="24" t="s">
        <v>248</v>
      </c>
      <c r="V107" s="133" t="s">
        <v>187</v>
      </c>
    </row>
    <row r="108" spans="3:22" s="108" customFormat="1" ht="20.25" customHeight="1" x14ac:dyDescent="0.25">
      <c r="C108" s="12">
        <v>97</v>
      </c>
      <c r="D108" s="13" t="s">
        <v>107</v>
      </c>
      <c r="E108" s="12" t="s">
        <v>473</v>
      </c>
      <c r="F108" s="12" t="s">
        <v>354</v>
      </c>
      <c r="G108" s="135" t="s">
        <v>109</v>
      </c>
      <c r="H108" s="12" t="s">
        <v>110</v>
      </c>
      <c r="I108" s="11">
        <v>0.101559</v>
      </c>
      <c r="J108" s="11">
        <v>0.10023498920268001</v>
      </c>
      <c r="K108" s="67">
        <v>1.6501968763909007</v>
      </c>
      <c r="L108" s="67">
        <v>1.6471486200000001</v>
      </c>
      <c r="M108" s="11">
        <v>5.5548752227916188E-4</v>
      </c>
      <c r="N108" s="19" t="s">
        <v>122</v>
      </c>
      <c r="O108" s="134">
        <v>0</v>
      </c>
      <c r="P108" s="113" t="s">
        <v>355</v>
      </c>
      <c r="Q108" s="113" t="s">
        <v>125</v>
      </c>
      <c r="R108" s="23">
        <v>2.3968253968253967</v>
      </c>
      <c r="S108" s="23">
        <v>2.8968253968253967</v>
      </c>
      <c r="T108" s="24">
        <v>46870</v>
      </c>
      <c r="U108" s="24" t="s">
        <v>247</v>
      </c>
      <c r="V108" s="133" t="s">
        <v>474</v>
      </c>
    </row>
    <row r="109" spans="3:22" ht="20.25" customHeight="1" x14ac:dyDescent="0.25">
      <c r="C109" s="12">
        <v>98</v>
      </c>
      <c r="D109" s="13" t="s">
        <v>107</v>
      </c>
      <c r="E109" s="12" t="s">
        <v>363</v>
      </c>
      <c r="F109" s="12" t="s">
        <v>354</v>
      </c>
      <c r="G109" s="135" t="s">
        <v>109</v>
      </c>
      <c r="H109" s="12" t="s">
        <v>110</v>
      </c>
      <c r="I109" s="11">
        <v>0.101559</v>
      </c>
      <c r="J109" s="11">
        <v>0.12090884358348999</v>
      </c>
      <c r="K109" s="67">
        <v>1.5262556798104248</v>
      </c>
      <c r="L109" s="67">
        <v>1.46610474</v>
      </c>
      <c r="M109" s="11">
        <v>4.9443194107422726E-4</v>
      </c>
      <c r="N109" s="19" t="s">
        <v>122</v>
      </c>
      <c r="O109" s="134">
        <v>0</v>
      </c>
      <c r="P109" s="113" t="s">
        <v>355</v>
      </c>
      <c r="Q109" s="113" t="s">
        <v>125</v>
      </c>
      <c r="R109" s="23">
        <v>2.3849206349206349</v>
      </c>
      <c r="S109" s="23">
        <v>2.8968253968253967</v>
      </c>
      <c r="T109" s="24">
        <v>46870</v>
      </c>
      <c r="U109" s="24" t="s">
        <v>247</v>
      </c>
      <c r="V109" s="133" t="s">
        <v>387</v>
      </c>
    </row>
    <row r="110" spans="3:22" ht="20.25" customHeight="1" x14ac:dyDescent="0.25">
      <c r="C110" s="12">
        <v>99</v>
      </c>
      <c r="D110" s="13" t="s">
        <v>107</v>
      </c>
      <c r="E110" s="12" t="s">
        <v>475</v>
      </c>
      <c r="F110" s="12" t="s">
        <v>354</v>
      </c>
      <c r="G110" s="135" t="s">
        <v>109</v>
      </c>
      <c r="H110" s="12" t="s">
        <v>110</v>
      </c>
      <c r="I110" s="11">
        <v>0.101559</v>
      </c>
      <c r="J110" s="11">
        <v>0.10023498920268001</v>
      </c>
      <c r="K110" s="67">
        <v>1.2202798134141375</v>
      </c>
      <c r="L110" s="67">
        <v>1.2180256999999999</v>
      </c>
      <c r="M110" s="11">
        <v>4.1076929546608954E-4</v>
      </c>
      <c r="N110" s="19" t="s">
        <v>122</v>
      </c>
      <c r="O110" s="134">
        <v>0</v>
      </c>
      <c r="P110" s="113" t="s">
        <v>355</v>
      </c>
      <c r="Q110" s="113" t="s">
        <v>125</v>
      </c>
      <c r="R110" s="23">
        <v>2.3968253968253967</v>
      </c>
      <c r="S110" s="23">
        <v>2.8968253968253967</v>
      </c>
      <c r="T110" s="24">
        <v>46870</v>
      </c>
      <c r="U110" s="24" t="s">
        <v>247</v>
      </c>
      <c r="V110" s="133" t="s">
        <v>476</v>
      </c>
    </row>
    <row r="111" spans="3:22" ht="20.25" customHeight="1" x14ac:dyDescent="0.25">
      <c r="C111" s="12">
        <v>100</v>
      </c>
      <c r="D111" s="13" t="s">
        <v>107</v>
      </c>
      <c r="E111" s="12" t="s">
        <v>362</v>
      </c>
      <c r="F111" s="12" t="s">
        <v>354</v>
      </c>
      <c r="G111" s="135" t="s">
        <v>109</v>
      </c>
      <c r="H111" s="12" t="s">
        <v>110</v>
      </c>
      <c r="I111" s="11">
        <v>0.101559</v>
      </c>
      <c r="J111" s="11">
        <v>0.12090884358348999</v>
      </c>
      <c r="K111" s="67">
        <v>0.83508779058507643</v>
      </c>
      <c r="L111" s="67">
        <v>0.80257122999999997</v>
      </c>
      <c r="M111" s="11">
        <v>2.7066064263541644E-4</v>
      </c>
      <c r="N111" s="19" t="s">
        <v>122</v>
      </c>
      <c r="O111" s="134">
        <v>0</v>
      </c>
      <c r="P111" s="113" t="s">
        <v>355</v>
      </c>
      <c r="Q111" s="113" t="s">
        <v>125</v>
      </c>
      <c r="R111" s="23">
        <v>2.3849206349206349</v>
      </c>
      <c r="S111" s="23">
        <v>2.8968253968253967</v>
      </c>
      <c r="T111" s="24">
        <v>46870</v>
      </c>
      <c r="U111" s="24" t="s">
        <v>247</v>
      </c>
      <c r="V111" s="133" t="s">
        <v>386</v>
      </c>
    </row>
    <row r="112" spans="3:22" ht="20.25" customHeight="1" x14ac:dyDescent="0.25">
      <c r="C112" s="12">
        <v>101</v>
      </c>
      <c r="D112" s="13" t="s">
        <v>107</v>
      </c>
      <c r="E112" s="12" t="s">
        <v>185</v>
      </c>
      <c r="F112" s="12" t="s">
        <v>175</v>
      </c>
      <c r="G112" s="135" t="s">
        <v>123</v>
      </c>
      <c r="H112" s="12" t="s">
        <v>110</v>
      </c>
      <c r="I112" s="11">
        <v>0.105</v>
      </c>
      <c r="J112" s="11">
        <v>0.12261537584955001</v>
      </c>
      <c r="K112" s="67">
        <v>0.78418703314353366</v>
      </c>
      <c r="L112" s="67">
        <v>0.74411955000000007</v>
      </c>
      <c r="M112" s="11">
        <v>2.5094828729479491E-4</v>
      </c>
      <c r="N112" s="19" t="s">
        <v>122</v>
      </c>
      <c r="O112" s="134">
        <v>0</v>
      </c>
      <c r="P112" s="113" t="s">
        <v>282</v>
      </c>
      <c r="Q112" s="113" t="s">
        <v>176</v>
      </c>
      <c r="R112" s="23">
        <v>3.5396825396825395</v>
      </c>
      <c r="S112" s="23">
        <v>3.5396825396825395</v>
      </c>
      <c r="T112" s="24">
        <v>47107</v>
      </c>
      <c r="U112" s="24" t="s">
        <v>247</v>
      </c>
      <c r="V112" s="133" t="s">
        <v>329</v>
      </c>
    </row>
    <row r="113" spans="3:22" ht="20.25" customHeight="1" x14ac:dyDescent="0.25">
      <c r="C113" s="12">
        <v>102</v>
      </c>
      <c r="D113" s="13" t="s">
        <v>107</v>
      </c>
      <c r="E113" s="12" t="s">
        <v>189</v>
      </c>
      <c r="F113" s="12" t="s">
        <v>414</v>
      </c>
      <c r="G113" s="135" t="s">
        <v>128</v>
      </c>
      <c r="H113" s="12" t="s">
        <v>190</v>
      </c>
      <c r="I113" s="11">
        <v>0.06</v>
      </c>
      <c r="J113" s="11">
        <v>0.06</v>
      </c>
      <c r="K113" s="67">
        <v>142.71116303448991</v>
      </c>
      <c r="L113" s="67">
        <v>142.82219545999999</v>
      </c>
      <c r="M113" s="11">
        <v>4.8165627873060751E-2</v>
      </c>
      <c r="N113" s="19" t="s">
        <v>111</v>
      </c>
      <c r="O113" s="134">
        <v>0.65</v>
      </c>
      <c r="P113" s="113" t="s">
        <v>266</v>
      </c>
      <c r="Q113" s="113" t="s">
        <v>125</v>
      </c>
      <c r="R113" s="23">
        <v>1.2142857142857142</v>
      </c>
      <c r="S113" s="23">
        <v>1.3849206349206349</v>
      </c>
      <c r="T113" s="24">
        <v>46314</v>
      </c>
      <c r="U113" s="24" t="s">
        <v>248</v>
      </c>
      <c r="V113" s="133" t="s">
        <v>191</v>
      </c>
    </row>
    <row r="114" spans="3:22" ht="20.25" customHeight="1" x14ac:dyDescent="0.25">
      <c r="C114" s="12">
        <v>103</v>
      </c>
      <c r="D114" s="13" t="s">
        <v>107</v>
      </c>
      <c r="E114" s="12" t="s">
        <v>195</v>
      </c>
      <c r="F114" s="12" t="s">
        <v>196</v>
      </c>
      <c r="G114" s="135" t="s">
        <v>128</v>
      </c>
      <c r="H114" s="12" t="s">
        <v>190</v>
      </c>
      <c r="I114" s="11">
        <v>4.7500000000000001E-2</v>
      </c>
      <c r="J114" s="11">
        <v>4.7500000000000001E-2</v>
      </c>
      <c r="K114" s="67">
        <v>43.169916609073034</v>
      </c>
      <c r="L114" s="67">
        <v>43.193269180000001</v>
      </c>
      <c r="M114" s="11">
        <v>1.4566579957997407E-2</v>
      </c>
      <c r="N114" s="19" t="s">
        <v>122</v>
      </c>
      <c r="O114" s="134">
        <v>0</v>
      </c>
      <c r="P114" s="113" t="s">
        <v>267</v>
      </c>
      <c r="Q114" s="113" t="s">
        <v>125</v>
      </c>
      <c r="R114" s="23">
        <v>1.3650793650793651</v>
      </c>
      <c r="S114" s="23">
        <v>1.5674603174603174</v>
      </c>
      <c r="T114" s="24">
        <v>46379</v>
      </c>
      <c r="U114" s="24" t="s">
        <v>247</v>
      </c>
      <c r="V114" s="133" t="s">
        <v>197</v>
      </c>
    </row>
    <row r="115" spans="3:22" ht="20.25" customHeight="1" x14ac:dyDescent="0.25">
      <c r="C115" s="12">
        <v>104</v>
      </c>
      <c r="D115" s="13" t="s">
        <v>107</v>
      </c>
      <c r="E115" s="12" t="s">
        <v>192</v>
      </c>
      <c r="F115" s="12" t="s">
        <v>193</v>
      </c>
      <c r="G115" s="135" t="s">
        <v>344</v>
      </c>
      <c r="H115" s="12" t="s">
        <v>190</v>
      </c>
      <c r="I115" s="11">
        <v>5.5733804034431407E-2</v>
      </c>
      <c r="J115" s="11">
        <v>3.7499999999999999E-2</v>
      </c>
      <c r="K115" s="67">
        <v>37.785539680660897</v>
      </c>
      <c r="L115" s="67">
        <v>37.122116829999996</v>
      </c>
      <c r="M115" s="11">
        <v>1.2519133033456491E-2</v>
      </c>
      <c r="N115" s="19" t="s">
        <v>122</v>
      </c>
      <c r="O115" s="134">
        <v>0</v>
      </c>
      <c r="P115" s="113" t="s">
        <v>289</v>
      </c>
      <c r="Q115" s="113" t="s">
        <v>125</v>
      </c>
      <c r="R115" s="23">
        <v>0.61111111111111116</v>
      </c>
      <c r="S115" s="23">
        <v>0.65299861904761902</v>
      </c>
      <c r="T115" s="24">
        <v>46094</v>
      </c>
      <c r="U115" s="24" t="s">
        <v>247</v>
      </c>
      <c r="V115" s="133" t="s">
        <v>331</v>
      </c>
    </row>
    <row r="116" spans="3:22" ht="20.25" customHeight="1" x14ac:dyDescent="0.25">
      <c r="C116" s="12">
        <v>105</v>
      </c>
      <c r="D116" s="13" t="s">
        <v>107</v>
      </c>
      <c r="E116" s="12" t="s">
        <v>199</v>
      </c>
      <c r="F116" s="12" t="s">
        <v>332</v>
      </c>
      <c r="G116" s="135" t="s">
        <v>344</v>
      </c>
      <c r="H116" s="12" t="s">
        <v>190</v>
      </c>
      <c r="I116" s="11">
        <v>4.7500000000000001E-2</v>
      </c>
      <c r="J116" s="11">
        <v>4.6416306662539999E-2</v>
      </c>
      <c r="K116" s="67">
        <v>15.172380239677873</v>
      </c>
      <c r="L116" s="67">
        <v>14.910853019999999</v>
      </c>
      <c r="M116" s="11">
        <v>5.0285643314618191E-3</v>
      </c>
      <c r="N116" s="19" t="s">
        <v>122</v>
      </c>
      <c r="O116" s="134">
        <v>0</v>
      </c>
      <c r="P116" s="113" t="s">
        <v>182</v>
      </c>
      <c r="Q116" s="113" t="s">
        <v>333</v>
      </c>
      <c r="R116" s="23">
        <v>1.3809523809523809</v>
      </c>
      <c r="S116" s="23">
        <v>1.5674603174603177</v>
      </c>
      <c r="T116" s="24">
        <v>46384</v>
      </c>
      <c r="U116" s="24" t="s">
        <v>247</v>
      </c>
      <c r="V116" s="133" t="s">
        <v>334</v>
      </c>
    </row>
    <row r="117" spans="3:22" ht="20.25" customHeight="1" x14ac:dyDescent="0.25">
      <c r="C117" s="12">
        <v>106</v>
      </c>
      <c r="D117" s="13" t="s">
        <v>107</v>
      </c>
      <c r="E117" s="12" t="s">
        <v>200</v>
      </c>
      <c r="F117" s="12" t="s">
        <v>201</v>
      </c>
      <c r="G117" s="135" t="s">
        <v>158</v>
      </c>
      <c r="H117" s="12" t="s">
        <v>190</v>
      </c>
      <c r="I117" s="11">
        <v>5.2499999999999998E-2</v>
      </c>
      <c r="J117" s="11">
        <v>5.3213675379999999E-2</v>
      </c>
      <c r="K117" s="67">
        <v>10.309613547458474</v>
      </c>
      <c r="L117" s="67">
        <v>10.25182858</v>
      </c>
      <c r="M117" s="11">
        <v>3.4573460995492309E-3</v>
      </c>
      <c r="N117" s="19" t="s">
        <v>149</v>
      </c>
      <c r="O117" s="134">
        <v>0.52</v>
      </c>
      <c r="P117" s="113" t="s">
        <v>169</v>
      </c>
      <c r="Q117" s="113" t="s">
        <v>125</v>
      </c>
      <c r="R117" s="23">
        <v>1.0595238095238095</v>
      </c>
      <c r="S117" s="23">
        <v>0.90530528623563256</v>
      </c>
      <c r="T117" s="24">
        <v>46456</v>
      </c>
      <c r="U117" s="24" t="s">
        <v>247</v>
      </c>
      <c r="V117" s="133" t="s">
        <v>335</v>
      </c>
    </row>
    <row r="118" spans="3:22" ht="20.25" customHeight="1" x14ac:dyDescent="0.25">
      <c r="C118" s="12">
        <v>107</v>
      </c>
      <c r="D118" s="13" t="s">
        <v>107</v>
      </c>
      <c r="E118" s="12" t="s">
        <v>202</v>
      </c>
      <c r="F118" s="12" t="s">
        <v>336</v>
      </c>
      <c r="G118" s="135" t="s">
        <v>344</v>
      </c>
      <c r="H118" s="12" t="s">
        <v>190</v>
      </c>
      <c r="I118" s="11">
        <v>4.7500000000000001E-2</v>
      </c>
      <c r="J118" s="11">
        <v>4.6416306662539999E-2</v>
      </c>
      <c r="K118" s="67">
        <v>7.2939169705849949</v>
      </c>
      <c r="L118" s="67">
        <v>6.9254754700000003</v>
      </c>
      <c r="M118" s="11">
        <v>2.3355604726399332E-3</v>
      </c>
      <c r="N118" s="19" t="s">
        <v>122</v>
      </c>
      <c r="O118" s="134">
        <v>0</v>
      </c>
      <c r="P118" s="113" t="s">
        <v>182</v>
      </c>
      <c r="Q118" s="113" t="s">
        <v>124</v>
      </c>
      <c r="R118" s="23">
        <v>1.3809523809523809</v>
      </c>
      <c r="S118" s="23">
        <v>1.5674603174603174</v>
      </c>
      <c r="T118" s="24">
        <v>46384</v>
      </c>
      <c r="U118" s="24" t="s">
        <v>247</v>
      </c>
      <c r="V118" s="133" t="s">
        <v>337</v>
      </c>
    </row>
    <row r="119" spans="3:22" ht="20.25" customHeight="1" x14ac:dyDescent="0.25">
      <c r="C119" s="12">
        <v>108</v>
      </c>
      <c r="D119" s="13" t="s">
        <v>107</v>
      </c>
      <c r="E119" s="12" t="s">
        <v>204</v>
      </c>
      <c r="F119" s="12" t="s">
        <v>415</v>
      </c>
      <c r="G119" s="135" t="s">
        <v>109</v>
      </c>
      <c r="H119" s="12" t="s">
        <v>190</v>
      </c>
      <c r="I119" s="11">
        <v>8.6699999999999999E-2</v>
      </c>
      <c r="J119" s="11">
        <v>0.10102530315671</v>
      </c>
      <c r="K119" s="67">
        <v>2.6344484461755346</v>
      </c>
      <c r="L119" s="67">
        <v>2.5631623399999999</v>
      </c>
      <c r="M119" s="11">
        <v>8.6440572523799255E-4</v>
      </c>
      <c r="N119" s="19" t="s">
        <v>111</v>
      </c>
      <c r="O119" s="134">
        <v>0.4</v>
      </c>
      <c r="P119" s="113" t="s">
        <v>159</v>
      </c>
      <c r="Q119" s="113" t="s">
        <v>259</v>
      </c>
      <c r="R119" s="23">
        <v>2.126984126984127</v>
      </c>
      <c r="S119" s="23">
        <v>3.5778449864572757</v>
      </c>
      <c r="T119" s="24">
        <v>48015</v>
      </c>
      <c r="U119" s="24" t="s">
        <v>248</v>
      </c>
      <c r="V119" s="133" t="s">
        <v>205</v>
      </c>
    </row>
    <row r="120" spans="3:22" ht="20.25" customHeight="1" x14ac:dyDescent="0.25">
      <c r="C120" s="12">
        <v>109</v>
      </c>
      <c r="D120" s="13" t="s">
        <v>107</v>
      </c>
      <c r="E120" s="12" t="s">
        <v>203</v>
      </c>
      <c r="F120" s="12" t="s">
        <v>338</v>
      </c>
      <c r="G120" s="135" t="s">
        <v>344</v>
      </c>
      <c r="H120" s="12" t="s">
        <v>190</v>
      </c>
      <c r="I120" s="11">
        <v>4.7500000000000001E-2</v>
      </c>
      <c r="J120" s="11">
        <v>4.6416306662539999E-2</v>
      </c>
      <c r="K120" s="67">
        <v>1.1884188045010575</v>
      </c>
      <c r="L120" s="67">
        <v>1.1792002399999999</v>
      </c>
      <c r="M120" s="11">
        <v>3.976757237538122E-4</v>
      </c>
      <c r="N120" s="19" t="s">
        <v>122</v>
      </c>
      <c r="O120" s="134">
        <v>0</v>
      </c>
      <c r="P120" s="113" t="s">
        <v>182</v>
      </c>
      <c r="Q120" s="113" t="s">
        <v>339</v>
      </c>
      <c r="R120" s="23">
        <v>1.3809523809523809</v>
      </c>
      <c r="S120" s="23">
        <v>1.5674603174603174</v>
      </c>
      <c r="T120" s="24">
        <v>46384</v>
      </c>
      <c r="U120" s="24" t="s">
        <v>247</v>
      </c>
      <c r="V120" s="133" t="s">
        <v>340</v>
      </c>
    </row>
    <row r="121" spans="3:22" ht="20.25" customHeight="1" x14ac:dyDescent="0.25">
      <c r="C121" s="12">
        <v>110</v>
      </c>
      <c r="D121" s="13" t="s">
        <v>107</v>
      </c>
      <c r="E121" s="12" t="s">
        <v>425</v>
      </c>
      <c r="F121" s="12" t="s">
        <v>257</v>
      </c>
      <c r="G121" s="135" t="s">
        <v>123</v>
      </c>
      <c r="H121" s="12" t="s">
        <v>190</v>
      </c>
      <c r="I121" s="11">
        <v>4.4999999999999998E-2</v>
      </c>
      <c r="J121" s="11">
        <v>4.2200000000000001E-2</v>
      </c>
      <c r="K121" s="67">
        <v>0.66403801985284605</v>
      </c>
      <c r="L121" s="67">
        <v>0.67532964000000006</v>
      </c>
      <c r="M121" s="11">
        <v>2.2774944767599563E-4</v>
      </c>
      <c r="N121" s="19" t="s">
        <v>122</v>
      </c>
      <c r="O121" s="134">
        <v>0</v>
      </c>
      <c r="P121" s="113" t="s">
        <v>271</v>
      </c>
      <c r="Q121" s="113" t="s">
        <v>274</v>
      </c>
      <c r="R121" s="23">
        <v>3.1904761904761907</v>
      </c>
      <c r="S121" s="23">
        <v>3.2103174603174605</v>
      </c>
      <c r="T121" s="24">
        <v>46976</v>
      </c>
      <c r="U121" s="24" t="s">
        <v>247</v>
      </c>
      <c r="V121" s="133" t="s">
        <v>436</v>
      </c>
    </row>
    <row r="122" spans="3:22" ht="20.25" customHeight="1" x14ac:dyDescent="0.25">
      <c r="C122" s="12">
        <v>111</v>
      </c>
      <c r="D122" s="13" t="s">
        <v>206</v>
      </c>
      <c r="E122" s="12" t="s">
        <v>277</v>
      </c>
      <c r="F122" s="12" t="s">
        <v>294</v>
      </c>
      <c r="G122" s="135" t="s">
        <v>117</v>
      </c>
      <c r="H122" s="12" t="s">
        <v>117</v>
      </c>
      <c r="I122" s="11"/>
      <c r="J122" s="11"/>
      <c r="K122" s="67">
        <v>21.459399999999999</v>
      </c>
      <c r="L122" s="67">
        <v>21.459399999999999</v>
      </c>
      <c r="M122" s="11">
        <v>7.2370087257805828E-3</v>
      </c>
      <c r="N122" s="19"/>
      <c r="O122" s="134"/>
      <c r="P122" s="113"/>
      <c r="Q122" s="113"/>
      <c r="R122" s="23"/>
      <c r="S122" s="23"/>
      <c r="T122" s="24"/>
      <c r="U122" s="24"/>
      <c r="V122" s="133" t="s">
        <v>441</v>
      </c>
    </row>
    <row r="123" spans="3:22" ht="20.25" customHeight="1" x14ac:dyDescent="0.25">
      <c r="C123" s="12">
        <v>112</v>
      </c>
      <c r="D123" s="13" t="s">
        <v>206</v>
      </c>
      <c r="E123" s="12" t="s">
        <v>293</v>
      </c>
      <c r="F123" s="12" t="s">
        <v>290</v>
      </c>
      <c r="G123" s="135" t="s">
        <v>117</v>
      </c>
      <c r="H123" s="12" t="s">
        <v>110</v>
      </c>
      <c r="I123" s="11">
        <v>0.13</v>
      </c>
      <c r="J123" s="11">
        <v>0.13</v>
      </c>
      <c r="K123" s="67">
        <v>17.804348600000001</v>
      </c>
      <c r="L123" s="67">
        <v>17.804348600000001</v>
      </c>
      <c r="M123" s="11">
        <v>6.004372264603825E-3</v>
      </c>
      <c r="N123" s="19"/>
      <c r="O123" s="134"/>
      <c r="P123" s="113"/>
      <c r="Q123" s="113"/>
      <c r="R123" s="23"/>
      <c r="S123" s="23"/>
      <c r="T123" s="24"/>
      <c r="U123" s="24"/>
      <c r="V123" s="133" t="s">
        <v>442</v>
      </c>
    </row>
    <row r="124" spans="3:22" ht="20.25" customHeight="1" x14ac:dyDescent="0.25">
      <c r="C124" s="12">
        <v>113</v>
      </c>
      <c r="D124" s="13" t="s">
        <v>206</v>
      </c>
      <c r="E124" s="12" t="s">
        <v>207</v>
      </c>
      <c r="F124" s="12" t="s">
        <v>208</v>
      </c>
      <c r="G124" s="135" t="s">
        <v>117</v>
      </c>
      <c r="H124" s="12" t="s">
        <v>117</v>
      </c>
      <c r="I124" s="11"/>
      <c r="J124" s="11"/>
      <c r="K124" s="67">
        <v>3.01017285</v>
      </c>
      <c r="L124" s="67">
        <v>3.01017285</v>
      </c>
      <c r="M124" s="11">
        <v>1.0151563968031636E-3</v>
      </c>
      <c r="N124" s="19"/>
      <c r="O124" s="134"/>
      <c r="P124" s="113"/>
      <c r="Q124" s="113"/>
      <c r="R124" s="23"/>
      <c r="S124" s="23"/>
      <c r="T124" s="24"/>
      <c r="U124" s="24"/>
      <c r="V124" s="133" t="s">
        <v>440</v>
      </c>
    </row>
    <row r="125" spans="3:22" ht="20.25" customHeight="1" x14ac:dyDescent="0.25">
      <c r="C125" s="12">
        <v>114</v>
      </c>
      <c r="D125" s="13" t="s">
        <v>365</v>
      </c>
      <c r="E125" s="12" t="s">
        <v>117</v>
      </c>
      <c r="F125" s="12" t="s">
        <v>365</v>
      </c>
      <c r="G125" s="135" t="s">
        <v>117</v>
      </c>
      <c r="H125" s="12" t="s">
        <v>366</v>
      </c>
      <c r="I125" s="11" t="s">
        <v>117</v>
      </c>
      <c r="J125" s="11">
        <v>0.97140000000000004</v>
      </c>
      <c r="K125" s="67">
        <v>189.62867175</v>
      </c>
      <c r="L125" s="67">
        <v>189.62867175</v>
      </c>
      <c r="M125" s="11">
        <v>6.395073264457217E-2</v>
      </c>
      <c r="N125" s="19"/>
      <c r="O125" s="134"/>
      <c r="P125" s="113"/>
      <c r="Q125" s="113"/>
      <c r="R125" s="23"/>
      <c r="S125" s="23"/>
      <c r="T125" s="24"/>
      <c r="U125" s="24"/>
      <c r="V125" s="133"/>
    </row>
    <row r="126" spans="3:22" ht="20.25" customHeight="1" x14ac:dyDescent="0.25">
      <c r="C126" s="12">
        <v>115</v>
      </c>
      <c r="D126" s="13" t="s">
        <v>209</v>
      </c>
      <c r="E126" s="12" t="s">
        <v>117</v>
      </c>
      <c r="F126" s="12" t="s">
        <v>210</v>
      </c>
      <c r="G126" s="135" t="s">
        <v>117</v>
      </c>
      <c r="H126" s="12" t="s">
        <v>117</v>
      </c>
      <c r="I126" s="11" t="s">
        <v>117</v>
      </c>
      <c r="J126" s="11" t="s">
        <v>117</v>
      </c>
      <c r="K126" s="67">
        <v>9.3586266500000068</v>
      </c>
      <c r="L126" s="67">
        <v>9.3586266500000068</v>
      </c>
      <c r="M126" s="11">
        <v>3.1561209878828277E-3</v>
      </c>
      <c r="N126" s="19"/>
      <c r="O126" s="134"/>
      <c r="P126" s="113"/>
      <c r="Q126" s="113"/>
      <c r="R126" s="23"/>
      <c r="S126" s="23"/>
      <c r="T126" s="24"/>
      <c r="U126" s="24"/>
      <c r="V126" s="133"/>
    </row>
    <row r="127" spans="3:22" ht="20.25" customHeight="1" x14ac:dyDescent="0.25">
      <c r="C127" s="12"/>
      <c r="D127" s="13" t="s">
        <v>268</v>
      </c>
      <c r="E127" s="12"/>
      <c r="F127" s="12"/>
      <c r="G127" s="135" t="s">
        <v>364</v>
      </c>
      <c r="H127" s="12"/>
      <c r="I127" s="11"/>
      <c r="J127" s="11"/>
      <c r="K127" s="67">
        <v>3106.5247621415142</v>
      </c>
      <c r="L127" s="67">
        <v>2965.2306378399999</v>
      </c>
      <c r="M127" s="11">
        <v>1</v>
      </c>
      <c r="N127" s="19"/>
      <c r="O127" s="134"/>
      <c r="P127" s="113"/>
      <c r="Q127" s="113"/>
      <c r="R127" s="23"/>
      <c r="S127" s="23"/>
      <c r="T127" s="24"/>
      <c r="U127" s="24"/>
      <c r="V127" s="133"/>
    </row>
    <row r="128" spans="3:22" ht="15.95" customHeight="1" x14ac:dyDescent="0.25">
      <c r="C128" s="105"/>
      <c r="D128" s="17"/>
      <c r="E128" s="106"/>
      <c r="F128" s="107"/>
      <c r="G128" s="105"/>
      <c r="H128" s="105"/>
      <c r="I128" s="108"/>
      <c r="J128" s="108"/>
      <c r="K128" s="109"/>
      <c r="L128" s="109"/>
      <c r="M128" s="110"/>
      <c r="N128" s="108"/>
      <c r="O128" s="128"/>
      <c r="P128" s="110"/>
      <c r="Q128" s="110"/>
      <c r="R128" s="111"/>
      <c r="S128" s="111"/>
      <c r="T128" s="112"/>
      <c r="U128" s="112"/>
      <c r="V128" s="120"/>
    </row>
    <row r="129" spans="3:22" ht="15.95" customHeight="1" x14ac:dyDescent="0.25">
      <c r="C129" s="105"/>
      <c r="D129" s="17"/>
      <c r="E129" s="106"/>
      <c r="F129" s="107"/>
      <c r="G129" s="105"/>
      <c r="H129" s="105"/>
      <c r="I129" s="108"/>
      <c r="J129" s="108"/>
      <c r="K129" s="109"/>
      <c r="L129" s="109"/>
      <c r="M129" s="110"/>
      <c r="N129" s="108"/>
      <c r="O129" s="128"/>
      <c r="P129" s="110"/>
      <c r="Q129" s="110"/>
      <c r="R129" s="111"/>
      <c r="S129" s="111"/>
      <c r="T129" s="112"/>
      <c r="U129" s="112"/>
      <c r="V129" s="120"/>
    </row>
    <row r="130" spans="3:22" ht="15.95" customHeight="1" x14ac:dyDescent="0.25">
      <c r="C130" s="105"/>
      <c r="D130" s="17"/>
      <c r="E130" s="106"/>
      <c r="F130" s="107"/>
      <c r="G130" s="105"/>
      <c r="H130" s="105"/>
      <c r="I130" s="108"/>
      <c r="J130" s="108"/>
      <c r="K130" s="109"/>
      <c r="L130" s="109"/>
      <c r="M130" s="110"/>
      <c r="N130" s="108"/>
      <c r="O130" s="128"/>
      <c r="P130" s="110"/>
      <c r="Q130" s="110"/>
      <c r="R130" s="111"/>
      <c r="S130" s="111"/>
      <c r="T130" s="112"/>
      <c r="U130" s="112"/>
      <c r="V130" s="120"/>
    </row>
    <row r="131" spans="3:22" ht="15.95" customHeight="1" x14ac:dyDescent="0.25">
      <c r="C131" s="105"/>
      <c r="D131" s="17"/>
      <c r="E131" s="106"/>
      <c r="F131" s="107"/>
      <c r="G131" s="105"/>
      <c r="H131" s="105"/>
      <c r="I131" s="108"/>
      <c r="J131" s="108"/>
      <c r="K131" s="109"/>
      <c r="L131" s="109"/>
      <c r="M131" s="110"/>
      <c r="N131" s="108"/>
      <c r="O131" s="128"/>
      <c r="P131" s="110"/>
      <c r="Q131" s="110"/>
      <c r="R131" s="111"/>
      <c r="S131" s="111"/>
      <c r="T131" s="112"/>
      <c r="U131" s="112"/>
      <c r="V131" s="120"/>
    </row>
    <row r="132" spans="3:22" ht="15.95" customHeight="1" x14ac:dyDescent="0.25">
      <c r="C132" s="105"/>
      <c r="D132" s="17"/>
      <c r="E132" s="106"/>
      <c r="F132" s="107"/>
      <c r="G132" s="105"/>
      <c r="H132" s="105"/>
      <c r="I132" s="108"/>
      <c r="J132" s="108"/>
      <c r="K132" s="109"/>
      <c r="L132" s="109"/>
      <c r="M132" s="110"/>
      <c r="N132" s="108"/>
      <c r="O132" s="128"/>
      <c r="P132" s="110"/>
      <c r="Q132" s="110"/>
      <c r="R132" s="111"/>
      <c r="S132" s="111"/>
      <c r="T132" s="112"/>
      <c r="U132" s="112"/>
      <c r="V132" s="120"/>
    </row>
    <row r="133" spans="3:22" ht="15.95" customHeight="1" x14ac:dyDescent="0.25">
      <c r="C133" s="105"/>
      <c r="D133" s="17"/>
      <c r="E133" s="106"/>
      <c r="F133" s="107"/>
      <c r="G133" s="105"/>
      <c r="H133" s="105"/>
      <c r="I133" s="108"/>
      <c r="J133" s="108"/>
      <c r="K133" s="109"/>
      <c r="L133" s="109"/>
      <c r="M133" s="110"/>
      <c r="N133" s="108"/>
      <c r="O133" s="128"/>
      <c r="P133" s="110"/>
      <c r="Q133" s="110"/>
      <c r="R133" s="111"/>
      <c r="S133" s="111"/>
      <c r="T133" s="112"/>
      <c r="U133" s="112"/>
      <c r="V133" s="120"/>
    </row>
    <row r="134" spans="3:22" ht="15.95" customHeight="1" x14ac:dyDescent="0.25">
      <c r="C134" s="105"/>
      <c r="D134" s="17"/>
      <c r="E134" s="106"/>
      <c r="F134" s="107"/>
      <c r="G134" s="105"/>
      <c r="H134" s="105"/>
      <c r="I134" s="108"/>
      <c r="J134" s="108"/>
      <c r="K134" s="109"/>
      <c r="L134" s="109"/>
      <c r="M134" s="110"/>
      <c r="N134" s="108"/>
      <c r="O134" s="128"/>
      <c r="P134" s="110"/>
      <c r="Q134" s="110"/>
      <c r="R134" s="111"/>
      <c r="S134" s="111"/>
      <c r="T134" s="112"/>
      <c r="U134" s="112"/>
      <c r="V134" s="120"/>
    </row>
    <row r="135" spans="3:22" ht="15.95" customHeight="1" x14ac:dyDescent="0.25">
      <c r="C135" s="105"/>
      <c r="D135" s="17"/>
      <c r="E135" s="106"/>
      <c r="F135" s="107"/>
      <c r="G135" s="105"/>
      <c r="H135" s="105"/>
      <c r="I135" s="108"/>
      <c r="J135" s="108"/>
      <c r="K135" s="109"/>
      <c r="L135" s="109"/>
      <c r="M135" s="110"/>
      <c r="N135" s="108"/>
      <c r="O135" s="128"/>
      <c r="P135" s="110"/>
      <c r="Q135" s="110"/>
      <c r="R135" s="111"/>
      <c r="S135" s="111"/>
      <c r="T135" s="112"/>
      <c r="U135" s="112"/>
      <c r="V135" s="120"/>
    </row>
    <row r="136" spans="3:22" ht="15.95" customHeight="1" x14ac:dyDescent="0.25">
      <c r="C136" s="105"/>
      <c r="D136" s="17"/>
      <c r="E136" s="106"/>
      <c r="F136" s="107"/>
      <c r="G136" s="105"/>
      <c r="H136" s="105"/>
      <c r="I136" s="108"/>
      <c r="J136" s="108"/>
      <c r="K136" s="109"/>
      <c r="L136" s="109"/>
      <c r="M136" s="110"/>
      <c r="N136" s="108"/>
      <c r="O136" s="128"/>
      <c r="P136" s="110"/>
      <c r="Q136" s="110"/>
      <c r="R136" s="111"/>
      <c r="S136" s="111"/>
      <c r="T136" s="112"/>
      <c r="U136" s="112"/>
      <c r="V136" s="120"/>
    </row>
    <row r="137" spans="3:22" ht="15.95" customHeight="1" x14ac:dyDescent="0.25">
      <c r="C137" s="105"/>
      <c r="D137" s="17"/>
      <c r="E137" s="106"/>
      <c r="F137" s="107"/>
      <c r="G137" s="105"/>
      <c r="H137" s="105"/>
      <c r="I137" s="108"/>
      <c r="J137" s="108"/>
      <c r="K137" s="109"/>
      <c r="L137" s="109"/>
      <c r="M137" s="110"/>
      <c r="N137" s="108"/>
      <c r="O137" s="128"/>
      <c r="P137" s="110"/>
      <c r="Q137" s="110"/>
      <c r="R137" s="111"/>
      <c r="S137" s="111"/>
      <c r="T137" s="112"/>
      <c r="U137" s="112"/>
      <c r="V137" s="120"/>
    </row>
    <row r="138" spans="3:22" ht="15.95" customHeight="1" x14ac:dyDescent="0.25">
      <c r="C138" s="105"/>
      <c r="D138" s="17"/>
      <c r="E138" s="106"/>
      <c r="F138" s="107"/>
      <c r="G138" s="105"/>
      <c r="H138" s="105"/>
      <c r="I138" s="108"/>
      <c r="J138" s="108"/>
      <c r="K138" s="109"/>
      <c r="L138" s="109"/>
      <c r="M138" s="110"/>
      <c r="N138" s="108"/>
      <c r="O138" s="128"/>
      <c r="P138" s="110"/>
      <c r="Q138" s="110"/>
      <c r="R138" s="111"/>
      <c r="S138" s="111"/>
      <c r="T138" s="112"/>
      <c r="U138" s="112"/>
      <c r="V138" s="120"/>
    </row>
    <row r="139" spans="3:22" ht="15.95" customHeight="1" x14ac:dyDescent="0.25">
      <c r="C139" s="105"/>
      <c r="D139" s="17"/>
      <c r="E139" s="106"/>
      <c r="F139" s="107"/>
      <c r="G139" s="105"/>
      <c r="H139" s="105"/>
      <c r="I139" s="108"/>
      <c r="J139" s="108"/>
      <c r="K139" s="109"/>
      <c r="L139" s="109"/>
      <c r="M139" s="110"/>
      <c r="N139" s="108"/>
      <c r="O139" s="128"/>
      <c r="P139" s="110"/>
      <c r="Q139" s="110"/>
      <c r="R139" s="111"/>
      <c r="S139" s="111"/>
      <c r="T139" s="112"/>
      <c r="U139" s="112"/>
      <c r="V139" s="120"/>
    </row>
    <row r="140" spans="3:22" ht="15.95" customHeight="1" x14ac:dyDescent="0.25">
      <c r="C140" s="105"/>
      <c r="D140" s="17"/>
      <c r="E140" s="106"/>
      <c r="F140" s="107"/>
      <c r="G140" s="105"/>
      <c r="H140" s="105"/>
      <c r="I140" s="108"/>
      <c r="J140" s="108"/>
      <c r="K140" s="109"/>
      <c r="L140" s="109"/>
      <c r="M140" s="110"/>
      <c r="N140" s="108"/>
      <c r="O140" s="128"/>
      <c r="P140" s="110"/>
      <c r="Q140" s="110"/>
      <c r="R140" s="111"/>
      <c r="S140" s="111"/>
      <c r="T140" s="112"/>
      <c r="U140" s="112"/>
      <c r="V140" s="120"/>
    </row>
    <row r="141" spans="3:22" ht="15.95" customHeight="1" x14ac:dyDescent="0.25">
      <c r="C141" s="105"/>
      <c r="D141" s="17"/>
      <c r="E141" s="106"/>
      <c r="F141" s="107"/>
      <c r="G141" s="105"/>
      <c r="H141" s="105"/>
      <c r="I141" s="108"/>
      <c r="J141" s="108"/>
      <c r="K141" s="109"/>
      <c r="L141" s="109"/>
      <c r="M141" s="110"/>
      <c r="N141" s="108"/>
      <c r="O141" s="128"/>
      <c r="P141" s="110"/>
      <c r="Q141" s="110"/>
      <c r="R141" s="111"/>
      <c r="S141" s="111"/>
      <c r="T141" s="112"/>
      <c r="U141" s="112"/>
      <c r="V141" s="120"/>
    </row>
    <row r="142" spans="3:22" ht="15.95" customHeight="1" x14ac:dyDescent="0.25">
      <c r="C142" s="105"/>
      <c r="D142" s="17"/>
      <c r="E142" s="106"/>
      <c r="F142" s="107"/>
      <c r="G142" s="105"/>
      <c r="H142" s="105"/>
      <c r="I142" s="108"/>
      <c r="J142" s="108"/>
      <c r="K142" s="109"/>
      <c r="L142" s="109"/>
      <c r="M142" s="110"/>
      <c r="N142" s="108"/>
      <c r="O142" s="128"/>
      <c r="P142" s="110"/>
      <c r="Q142" s="110"/>
      <c r="R142" s="111"/>
      <c r="S142" s="111"/>
      <c r="T142" s="112"/>
      <c r="U142" s="112"/>
      <c r="V142" s="120"/>
    </row>
    <row r="143" spans="3:22" ht="15.95" customHeight="1" x14ac:dyDescent="0.25">
      <c r="C143" s="105"/>
      <c r="D143" s="17"/>
      <c r="E143" s="106"/>
      <c r="F143" s="107"/>
      <c r="G143" s="105"/>
      <c r="H143" s="105"/>
      <c r="I143" s="108"/>
      <c r="J143" s="108"/>
      <c r="K143" s="109"/>
      <c r="L143" s="109"/>
      <c r="M143" s="110"/>
      <c r="N143" s="108"/>
      <c r="O143" s="128"/>
      <c r="P143" s="110"/>
      <c r="Q143" s="110"/>
      <c r="R143" s="111"/>
      <c r="S143" s="111"/>
      <c r="T143" s="112"/>
      <c r="U143" s="112"/>
      <c r="V143" s="120"/>
    </row>
    <row r="144" spans="3:22" ht="15.95" customHeight="1" x14ac:dyDescent="0.25">
      <c r="C144" s="105"/>
      <c r="D144" s="17"/>
      <c r="E144" s="106"/>
      <c r="F144" s="107"/>
      <c r="G144" s="105"/>
      <c r="H144" s="105"/>
      <c r="I144" s="108"/>
      <c r="J144" s="108"/>
      <c r="K144" s="109"/>
      <c r="L144" s="109"/>
      <c r="M144" s="110"/>
      <c r="N144" s="108"/>
      <c r="O144" s="128"/>
      <c r="P144" s="110"/>
      <c r="Q144" s="110"/>
      <c r="R144" s="111"/>
      <c r="S144" s="111"/>
      <c r="T144" s="112"/>
      <c r="U144" s="112"/>
      <c r="V144" s="120"/>
    </row>
    <row r="145" spans="3:22" ht="15.95" customHeight="1" x14ac:dyDescent="0.25">
      <c r="C145" s="105"/>
      <c r="D145" s="17"/>
      <c r="E145" s="106"/>
      <c r="F145" s="107"/>
      <c r="G145" s="105"/>
      <c r="H145" s="105"/>
      <c r="I145" s="108"/>
      <c r="J145" s="108"/>
      <c r="K145" s="109"/>
      <c r="L145" s="109"/>
      <c r="M145" s="110"/>
      <c r="N145" s="108"/>
      <c r="O145" s="128"/>
      <c r="P145" s="110"/>
      <c r="Q145" s="110"/>
      <c r="R145" s="111"/>
      <c r="S145" s="111"/>
      <c r="T145" s="112"/>
      <c r="U145" s="112"/>
      <c r="V145" s="120"/>
    </row>
    <row r="146" spans="3:22" ht="15.95" customHeight="1" x14ac:dyDescent="0.25">
      <c r="C146" s="105"/>
      <c r="D146" s="17"/>
      <c r="E146" s="106"/>
      <c r="F146" s="107"/>
      <c r="G146" s="105"/>
      <c r="H146" s="105"/>
      <c r="I146" s="108"/>
      <c r="J146" s="108"/>
      <c r="K146" s="109"/>
      <c r="L146" s="109"/>
      <c r="M146" s="110"/>
      <c r="N146" s="108"/>
      <c r="O146" s="128"/>
      <c r="P146" s="110"/>
      <c r="Q146" s="110"/>
      <c r="R146" s="111"/>
      <c r="S146" s="111"/>
      <c r="T146" s="112"/>
      <c r="U146" s="112"/>
      <c r="V146" s="120"/>
    </row>
    <row r="147" spans="3:22" ht="15.95" customHeight="1" x14ac:dyDescent="0.25">
      <c r="C147" s="105"/>
      <c r="D147" s="17"/>
      <c r="E147" s="106"/>
      <c r="F147" s="107"/>
      <c r="G147" s="105"/>
      <c r="H147" s="105"/>
      <c r="I147" s="108"/>
      <c r="J147" s="108"/>
      <c r="K147" s="109"/>
      <c r="L147" s="109"/>
      <c r="M147" s="110"/>
      <c r="N147" s="108"/>
      <c r="O147" s="128"/>
      <c r="P147" s="110"/>
      <c r="Q147" s="110"/>
      <c r="R147" s="111"/>
      <c r="S147" s="111"/>
      <c r="T147" s="112"/>
      <c r="U147" s="112"/>
      <c r="V147" s="120"/>
    </row>
    <row r="148" spans="3:22" ht="15.95" customHeight="1" x14ac:dyDescent="0.25">
      <c r="C148" s="105"/>
      <c r="D148" s="17"/>
      <c r="E148" s="106"/>
      <c r="F148" s="107"/>
      <c r="G148" s="105"/>
      <c r="H148" s="105"/>
      <c r="I148" s="108"/>
      <c r="J148" s="108"/>
      <c r="K148" s="109"/>
      <c r="L148" s="109"/>
      <c r="M148" s="110"/>
      <c r="N148" s="108"/>
      <c r="O148" s="128"/>
      <c r="P148" s="110"/>
      <c r="Q148" s="110"/>
      <c r="R148" s="111"/>
      <c r="S148" s="111"/>
      <c r="T148" s="112"/>
      <c r="U148" s="112"/>
      <c r="V148" s="120"/>
    </row>
    <row r="149" spans="3:22" ht="15.95" customHeight="1" x14ac:dyDescent="0.25">
      <c r="C149" s="105"/>
      <c r="D149" s="17"/>
      <c r="E149" s="106"/>
      <c r="F149" s="107"/>
      <c r="G149" s="105"/>
      <c r="H149" s="105"/>
      <c r="I149" s="108"/>
      <c r="J149" s="108"/>
      <c r="K149" s="109"/>
      <c r="L149" s="109"/>
      <c r="M149" s="110"/>
      <c r="N149" s="108"/>
      <c r="O149" s="128"/>
      <c r="P149" s="110"/>
      <c r="Q149" s="110"/>
      <c r="R149" s="111"/>
      <c r="S149" s="111"/>
      <c r="T149" s="112"/>
      <c r="U149" s="112"/>
      <c r="V149" s="120"/>
    </row>
    <row r="150" spans="3:22" ht="15.95" customHeight="1" x14ac:dyDescent="0.25">
      <c r="C150" s="105"/>
      <c r="D150" s="17"/>
      <c r="E150" s="106"/>
      <c r="F150" s="107"/>
      <c r="G150" s="105"/>
      <c r="H150" s="105"/>
      <c r="I150" s="108"/>
      <c r="J150" s="108"/>
      <c r="K150" s="109"/>
      <c r="L150" s="109"/>
      <c r="M150" s="110"/>
      <c r="N150" s="108"/>
      <c r="O150" s="128"/>
      <c r="P150" s="110"/>
      <c r="Q150" s="110"/>
      <c r="R150" s="111"/>
      <c r="S150" s="111"/>
      <c r="T150" s="112"/>
      <c r="U150" s="112"/>
      <c r="V150" s="120"/>
    </row>
    <row r="151" spans="3:22" ht="15.95" customHeight="1" x14ac:dyDescent="0.25">
      <c r="C151" s="105"/>
      <c r="D151" s="17"/>
      <c r="E151" s="106"/>
      <c r="F151" s="107"/>
      <c r="G151" s="105"/>
      <c r="H151" s="105"/>
      <c r="I151" s="108"/>
      <c r="J151" s="108"/>
      <c r="K151" s="109"/>
      <c r="L151" s="109"/>
      <c r="M151" s="110"/>
      <c r="N151" s="108"/>
      <c r="O151" s="128"/>
      <c r="P151" s="110"/>
      <c r="Q151" s="110"/>
      <c r="R151" s="111"/>
      <c r="S151" s="111"/>
      <c r="T151" s="112"/>
      <c r="U151" s="112"/>
      <c r="V151" s="120"/>
    </row>
    <row r="152" spans="3:22" ht="15.95" customHeight="1" x14ac:dyDescent="0.25">
      <c r="C152" s="105"/>
      <c r="D152" s="17"/>
      <c r="E152" s="106"/>
      <c r="F152" s="107"/>
      <c r="G152" s="105"/>
      <c r="H152" s="105"/>
      <c r="I152" s="108"/>
      <c r="J152" s="108"/>
      <c r="K152" s="109"/>
      <c r="L152" s="109"/>
      <c r="M152" s="110"/>
      <c r="N152" s="108"/>
      <c r="O152" s="128"/>
      <c r="P152" s="110"/>
      <c r="Q152" s="110"/>
      <c r="R152" s="111"/>
      <c r="S152" s="111"/>
      <c r="T152" s="112"/>
      <c r="U152" s="112"/>
      <c r="V152" s="120"/>
    </row>
    <row r="153" spans="3:22" ht="15.95" customHeight="1" x14ac:dyDescent="0.25">
      <c r="C153" s="105"/>
      <c r="D153" s="17"/>
      <c r="E153" s="106"/>
      <c r="F153" s="107"/>
      <c r="G153" s="105"/>
      <c r="H153" s="105"/>
      <c r="I153" s="108"/>
      <c r="J153" s="108"/>
      <c r="K153" s="109"/>
      <c r="L153" s="109"/>
      <c r="M153" s="110"/>
      <c r="N153" s="108"/>
      <c r="O153" s="128"/>
      <c r="P153" s="110"/>
      <c r="Q153" s="110"/>
      <c r="R153" s="111"/>
      <c r="S153" s="111"/>
      <c r="T153" s="112"/>
      <c r="U153" s="112"/>
      <c r="V153" s="120"/>
    </row>
    <row r="154" spans="3:22" ht="15.95" customHeight="1" x14ac:dyDescent="0.25">
      <c r="C154" s="105"/>
      <c r="D154" s="17"/>
      <c r="E154" s="106"/>
      <c r="F154" s="107"/>
      <c r="G154" s="105"/>
      <c r="H154" s="105"/>
      <c r="I154" s="108"/>
      <c r="J154" s="108"/>
      <c r="K154" s="109"/>
      <c r="L154" s="109"/>
      <c r="M154" s="110"/>
      <c r="N154" s="108"/>
      <c r="O154" s="128"/>
      <c r="P154" s="110"/>
      <c r="Q154" s="110"/>
      <c r="R154" s="111"/>
      <c r="S154" s="111"/>
      <c r="T154" s="112"/>
      <c r="U154" s="112"/>
      <c r="V154" s="120"/>
    </row>
    <row r="155" spans="3:22" ht="15.95" customHeight="1" x14ac:dyDescent="0.25">
      <c r="C155" s="105"/>
      <c r="D155" s="17"/>
      <c r="E155" s="106"/>
      <c r="F155" s="107"/>
      <c r="G155" s="105"/>
      <c r="H155" s="105"/>
      <c r="I155" s="108"/>
      <c r="J155" s="108"/>
      <c r="K155" s="109"/>
      <c r="L155" s="109"/>
      <c r="M155" s="110"/>
      <c r="N155" s="108"/>
      <c r="O155" s="128"/>
      <c r="P155" s="110"/>
      <c r="Q155" s="110"/>
      <c r="R155" s="111"/>
      <c r="S155" s="111"/>
      <c r="T155" s="112"/>
      <c r="U155" s="112"/>
      <c r="V155" s="120"/>
    </row>
    <row r="156" spans="3:22" ht="15.95" customHeight="1" x14ac:dyDescent="0.25">
      <c r="C156" s="105"/>
      <c r="D156" s="17"/>
      <c r="E156" s="106"/>
      <c r="F156" s="107"/>
      <c r="G156" s="105"/>
      <c r="H156" s="105"/>
      <c r="I156" s="108"/>
      <c r="J156" s="108"/>
      <c r="K156" s="109"/>
      <c r="L156" s="109"/>
      <c r="M156" s="110"/>
      <c r="N156" s="108"/>
      <c r="O156" s="128"/>
      <c r="P156" s="110"/>
      <c r="Q156" s="110"/>
      <c r="R156" s="111"/>
      <c r="S156" s="111"/>
      <c r="T156" s="112"/>
      <c r="U156" s="112"/>
      <c r="V156" s="120"/>
    </row>
    <row r="157" spans="3:22" ht="15.95" customHeight="1" x14ac:dyDescent="0.25">
      <c r="C157" s="105"/>
      <c r="D157" s="17"/>
      <c r="E157" s="106"/>
      <c r="F157" s="107"/>
      <c r="G157" s="105"/>
      <c r="H157" s="105"/>
      <c r="I157" s="108"/>
      <c r="J157" s="108"/>
      <c r="K157" s="109"/>
      <c r="L157" s="109"/>
      <c r="M157" s="110"/>
      <c r="N157" s="108"/>
      <c r="O157" s="128"/>
      <c r="P157" s="110"/>
      <c r="Q157" s="110"/>
      <c r="R157" s="111"/>
      <c r="S157" s="111"/>
      <c r="T157" s="112"/>
      <c r="U157" s="112"/>
    </row>
    <row r="158" spans="3:22" ht="15.95" customHeight="1" x14ac:dyDescent="0.25">
      <c r="C158" s="105"/>
      <c r="D158" s="17"/>
      <c r="E158" s="106"/>
      <c r="F158" s="107"/>
      <c r="G158" s="105"/>
      <c r="H158" s="105"/>
      <c r="I158" s="108"/>
      <c r="J158" s="108"/>
      <c r="K158" s="109"/>
      <c r="L158" s="109"/>
      <c r="M158" s="110"/>
      <c r="N158" s="108"/>
      <c r="O158" s="128"/>
      <c r="P158" s="110"/>
      <c r="Q158" s="110"/>
      <c r="R158" s="111"/>
      <c r="S158" s="111"/>
      <c r="T158" s="112"/>
      <c r="U158" s="112"/>
    </row>
    <row r="159" spans="3:22" ht="15.95" customHeight="1" x14ac:dyDescent="0.25">
      <c r="C159" s="105"/>
      <c r="D159" s="17"/>
      <c r="E159" s="106"/>
      <c r="F159" s="107"/>
      <c r="G159" s="105"/>
      <c r="H159" s="105"/>
      <c r="I159" s="108"/>
      <c r="J159" s="108"/>
      <c r="K159" s="109"/>
      <c r="L159" s="109"/>
      <c r="M159" s="110"/>
      <c r="N159" s="108"/>
      <c r="O159" s="128"/>
      <c r="P159" s="110"/>
      <c r="Q159" s="110"/>
      <c r="R159" s="111"/>
      <c r="S159" s="111"/>
      <c r="T159" s="112"/>
      <c r="U159" s="112"/>
    </row>
    <row r="160" spans="3:22" ht="15.95" customHeight="1" x14ac:dyDescent="0.25">
      <c r="C160" s="105"/>
      <c r="D160" s="17"/>
      <c r="E160" s="106"/>
      <c r="F160" s="107"/>
      <c r="G160" s="105"/>
      <c r="H160" s="105"/>
      <c r="I160" s="108"/>
      <c r="J160" s="108"/>
      <c r="K160" s="109"/>
      <c r="L160" s="109"/>
      <c r="M160" s="110"/>
      <c r="N160" s="108"/>
      <c r="O160" s="128"/>
      <c r="P160" s="110"/>
      <c r="Q160" s="110"/>
      <c r="R160" s="111"/>
      <c r="S160" s="111"/>
      <c r="T160" s="112"/>
      <c r="U160" s="112"/>
    </row>
    <row r="161" spans="3:21" ht="15.95" customHeight="1" x14ac:dyDescent="0.25">
      <c r="C161" s="105"/>
      <c r="D161" s="17"/>
      <c r="E161" s="106"/>
      <c r="F161" s="107"/>
      <c r="G161" s="105"/>
      <c r="H161" s="105"/>
      <c r="I161" s="108"/>
      <c r="J161" s="108"/>
      <c r="K161" s="109"/>
      <c r="L161" s="109"/>
      <c r="M161" s="110"/>
      <c r="N161" s="108"/>
      <c r="O161" s="128"/>
      <c r="P161" s="110"/>
      <c r="Q161" s="110"/>
      <c r="R161" s="111"/>
      <c r="S161" s="111"/>
      <c r="T161" s="112"/>
      <c r="U161" s="112"/>
    </row>
    <row r="162" spans="3:21" ht="15.95" customHeight="1" x14ac:dyDescent="0.25">
      <c r="C162" s="105"/>
      <c r="D162" s="17"/>
      <c r="E162" s="106"/>
      <c r="F162" s="107"/>
      <c r="G162" s="105"/>
      <c r="H162" s="105"/>
      <c r="I162" s="108"/>
      <c r="J162" s="108"/>
      <c r="K162" s="109"/>
      <c r="L162" s="109"/>
      <c r="M162" s="110"/>
      <c r="N162" s="108"/>
      <c r="O162" s="128"/>
      <c r="P162" s="110"/>
      <c r="Q162" s="110"/>
      <c r="R162" s="111"/>
      <c r="S162" s="111"/>
      <c r="T162" s="112"/>
      <c r="U162" s="112"/>
    </row>
    <row r="163" spans="3:21" ht="15.95" customHeight="1" x14ac:dyDescent="0.25">
      <c r="C163" s="105"/>
      <c r="D163" s="17"/>
      <c r="E163" s="106"/>
      <c r="F163" s="107"/>
      <c r="G163" s="105"/>
      <c r="H163" s="105"/>
      <c r="I163" s="108"/>
      <c r="J163" s="108"/>
      <c r="K163" s="109"/>
      <c r="L163" s="109"/>
      <c r="M163" s="110"/>
      <c r="N163" s="108"/>
      <c r="O163" s="128"/>
      <c r="P163" s="110"/>
      <c r="Q163" s="110"/>
      <c r="R163" s="111"/>
      <c r="S163" s="111"/>
      <c r="T163" s="112"/>
      <c r="U163" s="112"/>
    </row>
    <row r="164" spans="3:21" ht="15.95" customHeight="1" x14ac:dyDescent="0.25">
      <c r="K164" s="91"/>
      <c r="L164" s="91"/>
    </row>
    <row r="165" spans="3:21" ht="15.95" customHeight="1" x14ac:dyDescent="0.25">
      <c r="K165" s="91"/>
      <c r="L165" s="91"/>
    </row>
    <row r="166" spans="3:21" ht="15.95" customHeight="1" x14ac:dyDescent="0.25">
      <c r="K166" s="91"/>
      <c r="L166" s="91"/>
    </row>
    <row r="167" spans="3:21" ht="15.95" customHeight="1" x14ac:dyDescent="0.25">
      <c r="K167" s="91"/>
      <c r="L167" s="91"/>
    </row>
    <row r="168" spans="3:21" ht="15.95" customHeight="1" x14ac:dyDescent="0.25">
      <c r="K168" s="91"/>
      <c r="L168" s="91"/>
    </row>
    <row r="169" spans="3:21" ht="15.95" customHeight="1" x14ac:dyDescent="0.25">
      <c r="K169" s="91"/>
      <c r="L169" s="91"/>
    </row>
    <row r="170" spans="3:21" ht="15.95" customHeight="1" x14ac:dyDescent="0.25">
      <c r="K170" s="91"/>
      <c r="L170" s="91"/>
    </row>
    <row r="171" spans="3:21" ht="15.95" customHeight="1" x14ac:dyDescent="0.25">
      <c r="K171" s="91"/>
      <c r="L171" s="91"/>
    </row>
    <row r="172" spans="3:21" ht="15.95" customHeight="1" x14ac:dyDescent="0.25">
      <c r="K172" s="91"/>
      <c r="L172" s="91"/>
    </row>
    <row r="173" spans="3:21" ht="15.95" customHeight="1" x14ac:dyDescent="0.25">
      <c r="K173" s="91"/>
      <c r="L173" s="91"/>
    </row>
    <row r="174" spans="3:21" ht="15.95" customHeight="1" x14ac:dyDescent="0.25">
      <c r="K174" s="91"/>
      <c r="L174" s="91"/>
    </row>
    <row r="175" spans="3:21" ht="15.95" customHeight="1" x14ac:dyDescent="0.25">
      <c r="K175" s="91"/>
      <c r="L175" s="91"/>
    </row>
    <row r="176" spans="3:21" ht="15.95" customHeight="1" x14ac:dyDescent="0.25">
      <c r="K176" s="91"/>
      <c r="L176" s="91"/>
    </row>
    <row r="177" spans="11:12" ht="15.95" customHeight="1" x14ac:dyDescent="0.25">
      <c r="K177" s="91"/>
      <c r="L177" s="91"/>
    </row>
    <row r="178" spans="11:12" ht="15.95" customHeight="1" x14ac:dyDescent="0.25">
      <c r="K178" s="91"/>
      <c r="L178" s="91"/>
    </row>
    <row r="179" spans="11:12" ht="15.95" customHeight="1" x14ac:dyDescent="0.25">
      <c r="K179" s="91"/>
      <c r="L179" s="91"/>
    </row>
    <row r="180" spans="11:12" ht="15.95" customHeight="1" x14ac:dyDescent="0.25">
      <c r="K180" s="91"/>
      <c r="L180" s="91"/>
    </row>
    <row r="181" spans="11:12" ht="15.95" customHeight="1" x14ac:dyDescent="0.25">
      <c r="K181" s="91"/>
      <c r="L181" s="91"/>
    </row>
    <row r="182" spans="11:12" ht="15.95" customHeight="1" x14ac:dyDescent="0.25">
      <c r="K182" s="91"/>
      <c r="L182" s="91"/>
    </row>
    <row r="183" spans="11:12" ht="15.95" customHeight="1" x14ac:dyDescent="0.25">
      <c r="K183" s="91"/>
      <c r="L183" s="91"/>
    </row>
    <row r="184" spans="11:12" ht="15.95" customHeight="1" x14ac:dyDescent="0.25">
      <c r="K184" s="91"/>
      <c r="L184" s="91"/>
    </row>
    <row r="185" spans="11:12" ht="15.95" customHeight="1" x14ac:dyDescent="0.25">
      <c r="K185" s="91"/>
      <c r="L185" s="91"/>
    </row>
    <row r="186" spans="11:12" ht="15.95" customHeight="1" x14ac:dyDescent="0.25">
      <c r="K186" s="91"/>
      <c r="L186" s="91"/>
    </row>
    <row r="187" spans="11:12" ht="15.95" customHeight="1" x14ac:dyDescent="0.25">
      <c r="K187" s="91"/>
      <c r="L187" s="91"/>
    </row>
    <row r="188" spans="11:12" ht="15.95" customHeight="1" x14ac:dyDescent="0.25">
      <c r="K188" s="91"/>
      <c r="L188" s="91"/>
    </row>
    <row r="189" spans="11:12" ht="15.95" customHeight="1" x14ac:dyDescent="0.25">
      <c r="K189" s="91"/>
      <c r="L189" s="91"/>
    </row>
    <row r="190" spans="11:12" ht="15.95" customHeight="1" x14ac:dyDescent="0.25">
      <c r="K190" s="91"/>
      <c r="L190" s="91"/>
    </row>
    <row r="191" spans="11:12" ht="15.95" customHeight="1" x14ac:dyDescent="0.25">
      <c r="K191" s="91"/>
      <c r="L191" s="91"/>
    </row>
    <row r="192" spans="11:12" ht="15.95" customHeight="1" x14ac:dyDescent="0.25">
      <c r="K192" s="91"/>
      <c r="L192" s="91"/>
    </row>
    <row r="193" spans="11:12" ht="15.95" customHeight="1" x14ac:dyDescent="0.25">
      <c r="K193" s="91"/>
      <c r="L193" s="91"/>
    </row>
    <row r="194" spans="11:12" ht="15.95" customHeight="1" x14ac:dyDescent="0.25">
      <c r="K194" s="91"/>
      <c r="L194" s="91"/>
    </row>
    <row r="195" spans="11:12" ht="15.95" customHeight="1" x14ac:dyDescent="0.25">
      <c r="K195" s="91"/>
      <c r="L195" s="91"/>
    </row>
    <row r="196" spans="11:12" ht="15.95" customHeight="1" x14ac:dyDescent="0.25">
      <c r="K196" s="91"/>
      <c r="L196" s="91"/>
    </row>
    <row r="197" spans="11:12" ht="15.95" customHeight="1" x14ac:dyDescent="0.25">
      <c r="K197" s="91"/>
      <c r="L197" s="91"/>
    </row>
    <row r="198" spans="11:12" ht="15.95" customHeight="1" x14ac:dyDescent="0.25">
      <c r="K198" s="91"/>
      <c r="L198" s="91"/>
    </row>
    <row r="199" spans="11:12" ht="15.95" customHeight="1" x14ac:dyDescent="0.25">
      <c r="K199" s="91"/>
      <c r="L199" s="91"/>
    </row>
    <row r="200" spans="11:12" ht="15.95" customHeight="1" x14ac:dyDescent="0.25">
      <c r="K200" s="91"/>
      <c r="L200" s="91"/>
    </row>
    <row r="201" spans="11:12" ht="15.95" customHeight="1" x14ac:dyDescent="0.25">
      <c r="K201" s="91"/>
      <c r="L201" s="91"/>
    </row>
    <row r="202" spans="11:12" ht="15.95" customHeight="1" x14ac:dyDescent="0.25">
      <c r="K202" s="91"/>
      <c r="L202" s="91"/>
    </row>
    <row r="203" spans="11:12" ht="15.95" customHeight="1" x14ac:dyDescent="0.25">
      <c r="K203" s="91"/>
      <c r="L203" s="91"/>
    </row>
    <row r="204" spans="11:12" ht="15.95" customHeight="1" x14ac:dyDescent="0.25">
      <c r="K204" s="91"/>
      <c r="L204" s="91"/>
    </row>
    <row r="205" spans="11:12" ht="15.95" customHeight="1" x14ac:dyDescent="0.25">
      <c r="K205" s="91"/>
      <c r="L205" s="91"/>
    </row>
    <row r="206" spans="11:12" ht="15.95" customHeight="1" x14ac:dyDescent="0.25">
      <c r="K206" s="91"/>
      <c r="L206" s="91"/>
    </row>
    <row r="207" spans="11:12" ht="15.95" customHeight="1" x14ac:dyDescent="0.25">
      <c r="K207" s="91"/>
      <c r="L207" s="91"/>
    </row>
    <row r="208" spans="11:12" ht="15.95" customHeight="1" x14ac:dyDescent="0.25">
      <c r="K208" s="91"/>
      <c r="L208" s="91"/>
    </row>
    <row r="209" spans="11:12" ht="15.95" customHeight="1" x14ac:dyDescent="0.25">
      <c r="K209" s="91"/>
      <c r="L209" s="91"/>
    </row>
    <row r="210" spans="11:12" ht="15.95" customHeight="1" x14ac:dyDescent="0.25">
      <c r="K210" s="91"/>
      <c r="L210" s="91"/>
    </row>
    <row r="211" spans="11:12" ht="15.95" customHeight="1" x14ac:dyDescent="0.25">
      <c r="K211" s="91"/>
      <c r="L211" s="91"/>
    </row>
    <row r="212" spans="11:12" ht="15.95" customHeight="1" x14ac:dyDescent="0.25">
      <c r="K212" s="91"/>
      <c r="L212" s="91"/>
    </row>
    <row r="213" spans="11:12" ht="15.95" customHeight="1" x14ac:dyDescent="0.25">
      <c r="K213" s="91"/>
      <c r="L213" s="91"/>
    </row>
    <row r="214" spans="11:12" ht="15.95" customHeight="1" x14ac:dyDescent="0.25">
      <c r="K214" s="91"/>
      <c r="L214" s="91"/>
    </row>
    <row r="215" spans="11:12" ht="15.95" customHeight="1" x14ac:dyDescent="0.25">
      <c r="K215" s="91"/>
      <c r="L215" s="91"/>
    </row>
    <row r="216" spans="11:12" ht="15.95" customHeight="1" x14ac:dyDescent="0.25">
      <c r="K216" s="91"/>
      <c r="L216" s="91"/>
    </row>
    <row r="217" spans="11:12" ht="15.95" customHeight="1" x14ac:dyDescent="0.25">
      <c r="K217" s="91"/>
      <c r="L217" s="91"/>
    </row>
    <row r="218" spans="11:12" ht="15.95" customHeight="1" x14ac:dyDescent="0.25">
      <c r="K218" s="91"/>
      <c r="L218" s="91"/>
    </row>
    <row r="219" spans="11:12" ht="15.95" customHeight="1" x14ac:dyDescent="0.25">
      <c r="K219" s="91"/>
      <c r="L219" s="91"/>
    </row>
    <row r="220" spans="11:12" ht="15.95" customHeight="1" x14ac:dyDescent="0.25">
      <c r="K220" s="91"/>
      <c r="L220" s="91"/>
    </row>
    <row r="221" spans="11:12" ht="15.95" customHeight="1" x14ac:dyDescent="0.25">
      <c r="K221" s="91"/>
      <c r="L221" s="91"/>
    </row>
    <row r="222" spans="11:12" ht="15.95" customHeight="1" x14ac:dyDescent="0.25">
      <c r="K222" s="91"/>
      <c r="L222" s="91"/>
    </row>
    <row r="223" spans="11:12" ht="15.95" customHeight="1" x14ac:dyDescent="0.25">
      <c r="K223" s="91"/>
      <c r="L223" s="91"/>
    </row>
    <row r="224" spans="11:12" ht="15.95" customHeight="1" x14ac:dyDescent="0.25">
      <c r="K224" s="91"/>
      <c r="L224" s="91"/>
    </row>
    <row r="225" spans="11:12" ht="15.95" customHeight="1" x14ac:dyDescent="0.25">
      <c r="K225" s="91"/>
      <c r="L225" s="91"/>
    </row>
    <row r="226" spans="11:12" ht="15.95" customHeight="1" x14ac:dyDescent="0.25">
      <c r="K226" s="91"/>
      <c r="L226" s="91"/>
    </row>
    <row r="227" spans="11:12" ht="15.95" customHeight="1" x14ac:dyDescent="0.25">
      <c r="K227" s="91"/>
      <c r="L227" s="91"/>
    </row>
    <row r="228" spans="11:12" ht="15.95" customHeight="1" x14ac:dyDescent="0.25">
      <c r="K228" s="91"/>
      <c r="L228" s="91"/>
    </row>
    <row r="229" spans="11:12" ht="15.95" customHeight="1" x14ac:dyDescent="0.25">
      <c r="K229" s="91"/>
      <c r="L229" s="91"/>
    </row>
    <row r="230" spans="11:12" ht="15.95" customHeight="1" x14ac:dyDescent="0.25">
      <c r="K230" s="91"/>
      <c r="L230" s="91"/>
    </row>
    <row r="231" spans="11:12" ht="15.95" customHeight="1" x14ac:dyDescent="0.25">
      <c r="K231" s="91"/>
      <c r="L231" s="91"/>
    </row>
    <row r="232" spans="11:12" ht="15.95" customHeight="1" x14ac:dyDescent="0.25">
      <c r="K232" s="91"/>
      <c r="L232" s="91"/>
    </row>
    <row r="233" spans="11:12" ht="15.95" customHeight="1" x14ac:dyDescent="0.25">
      <c r="K233" s="91"/>
      <c r="L233" s="91"/>
    </row>
    <row r="234" spans="11:12" ht="15.95" customHeight="1" x14ac:dyDescent="0.25">
      <c r="K234" s="91"/>
      <c r="L234" s="91"/>
    </row>
    <row r="235" spans="11:12" ht="15.95" customHeight="1" x14ac:dyDescent="0.25">
      <c r="K235" s="91"/>
      <c r="L235" s="91"/>
    </row>
    <row r="236" spans="11:12" ht="15.95" customHeight="1" x14ac:dyDescent="0.25">
      <c r="K236" s="91"/>
      <c r="L236" s="91"/>
    </row>
    <row r="237" spans="11:12" ht="15.95" customHeight="1" x14ac:dyDescent="0.25">
      <c r="K237" s="91"/>
      <c r="L237" s="91"/>
    </row>
    <row r="238" spans="11:12" ht="15.95" customHeight="1" x14ac:dyDescent="0.25">
      <c r="K238" s="91"/>
      <c r="L238" s="91"/>
    </row>
    <row r="239" spans="11:12" ht="15.95" customHeight="1" x14ac:dyDescent="0.25">
      <c r="K239" s="91"/>
      <c r="L239" s="91"/>
    </row>
    <row r="240" spans="11:12" ht="15.95" customHeight="1" x14ac:dyDescent="0.25">
      <c r="K240" s="91"/>
      <c r="L240" s="91"/>
    </row>
    <row r="241" spans="11:12" ht="15.95" customHeight="1" x14ac:dyDescent="0.25">
      <c r="K241" s="91"/>
      <c r="L241" s="91"/>
    </row>
    <row r="242" spans="11:12" ht="15.95" customHeight="1" x14ac:dyDescent="0.25">
      <c r="K242" s="91"/>
      <c r="L242" s="91"/>
    </row>
    <row r="243" spans="11:12" ht="15.95" customHeight="1" x14ac:dyDescent="0.25">
      <c r="K243" s="91"/>
      <c r="L243" s="91"/>
    </row>
    <row r="244" spans="11:12" ht="15.95" customHeight="1" x14ac:dyDescent="0.25">
      <c r="K244" s="91"/>
      <c r="L244" s="91"/>
    </row>
    <row r="245" spans="11:12" ht="15.95" customHeight="1" x14ac:dyDescent="0.25">
      <c r="K245" s="91"/>
      <c r="L245" s="91"/>
    </row>
    <row r="246" spans="11:12" ht="15.95" customHeight="1" x14ac:dyDescent="0.25">
      <c r="K246" s="91"/>
      <c r="L246" s="91"/>
    </row>
    <row r="247" spans="11:12" ht="15.95" customHeight="1" x14ac:dyDescent="0.25">
      <c r="K247" s="91"/>
      <c r="L247" s="91"/>
    </row>
    <row r="248" spans="11:12" ht="15.95" customHeight="1" x14ac:dyDescent="0.25">
      <c r="K248" s="91"/>
      <c r="L248" s="91"/>
    </row>
    <row r="249" spans="11:12" ht="15.95" customHeight="1" x14ac:dyDescent="0.25">
      <c r="K249" s="91"/>
      <c r="L249" s="91"/>
    </row>
    <row r="250" spans="11:12" ht="15.95" customHeight="1" x14ac:dyDescent="0.25">
      <c r="K250" s="91"/>
      <c r="L250" s="91"/>
    </row>
    <row r="251" spans="11:12" ht="15.95" customHeight="1" x14ac:dyDescent="0.25">
      <c r="K251" s="91"/>
      <c r="L251" s="91"/>
    </row>
    <row r="252" spans="11:12" ht="15.95" customHeight="1" x14ac:dyDescent="0.25">
      <c r="K252" s="91"/>
      <c r="L252" s="91"/>
    </row>
    <row r="253" spans="11:12" ht="15.95" customHeight="1" x14ac:dyDescent="0.25">
      <c r="K253" s="91"/>
      <c r="L253" s="91"/>
    </row>
    <row r="254" spans="11:12" ht="15.95" customHeight="1" x14ac:dyDescent="0.25">
      <c r="K254" s="91"/>
      <c r="L254" s="91"/>
    </row>
    <row r="255" spans="11:12" ht="15.95" customHeight="1" x14ac:dyDescent="0.25">
      <c r="K255" s="91"/>
      <c r="L255" s="91"/>
    </row>
    <row r="256" spans="11:12" ht="15.95" customHeight="1" x14ac:dyDescent="0.25">
      <c r="K256" s="91"/>
      <c r="L256" s="91"/>
    </row>
    <row r="257" spans="11:12" ht="15.95" customHeight="1" x14ac:dyDescent="0.25">
      <c r="K257" s="91"/>
      <c r="L257" s="91"/>
    </row>
    <row r="258" spans="11:12" ht="15.95" customHeight="1" x14ac:dyDescent="0.25">
      <c r="K258" s="91"/>
      <c r="L258" s="91"/>
    </row>
    <row r="259" spans="11:12" ht="15.95" customHeight="1" x14ac:dyDescent="0.25">
      <c r="K259" s="91"/>
      <c r="L259" s="91"/>
    </row>
    <row r="260" spans="11:12" ht="15.95" customHeight="1" x14ac:dyDescent="0.25">
      <c r="K260" s="91"/>
      <c r="L260" s="91"/>
    </row>
    <row r="261" spans="11:12" ht="15.95" customHeight="1" x14ac:dyDescent="0.25">
      <c r="K261" s="91"/>
      <c r="L261" s="91"/>
    </row>
    <row r="262" spans="11:12" ht="15.95" customHeight="1" x14ac:dyDescent="0.25">
      <c r="K262" s="91"/>
      <c r="L262" s="91"/>
    </row>
    <row r="263" spans="11:12" ht="15.95" customHeight="1" x14ac:dyDescent="0.25">
      <c r="K263" s="91"/>
      <c r="L263" s="91"/>
    </row>
    <row r="264" spans="11:12" ht="15.95" customHeight="1" x14ac:dyDescent="0.25">
      <c r="K264" s="91"/>
      <c r="L264" s="91"/>
    </row>
    <row r="265" spans="11:12" ht="15.95" customHeight="1" x14ac:dyDescent="0.25">
      <c r="K265" s="91"/>
      <c r="L265" s="91"/>
    </row>
    <row r="266" spans="11:12" ht="15.95" customHeight="1" x14ac:dyDescent="0.25">
      <c r="K266" s="91"/>
      <c r="L266" s="91"/>
    </row>
    <row r="267" spans="11:12" ht="15.95" customHeight="1" x14ac:dyDescent="0.25">
      <c r="K267" s="91"/>
      <c r="L267" s="91"/>
    </row>
    <row r="268" spans="11:12" ht="15.95" customHeight="1" x14ac:dyDescent="0.25">
      <c r="K268" s="91"/>
      <c r="L268" s="91"/>
    </row>
    <row r="269" spans="11:12" ht="15.95" customHeight="1" x14ac:dyDescent="0.25"/>
    <row r="270" spans="11:12" ht="15.95" customHeight="1" x14ac:dyDescent="0.25"/>
    <row r="271" spans="11:12" ht="15" customHeight="1" x14ac:dyDescent="0.25"/>
    <row r="272" spans="11:12" ht="15" customHeight="1" x14ac:dyDescent="0.25"/>
  </sheetData>
  <sortState xmlns:xlrd2="http://schemas.microsoft.com/office/spreadsheetml/2017/richdata2" ref="C12:V74">
    <sortCondition descending="1" ref="H12:H74"/>
    <sortCondition descending="1" ref="L12:L74"/>
  </sortState>
  <hyperlinks>
    <hyperlink ref="V12" r:id="rId1" tooltip="https://www.vortx.com.br/investidor/operacao?operacaoDataId=92968 - Click once to follow. Click and hold to select this cell." xr:uid="{3D50E974-07B3-4000-B353-D01C51AADA1E}"/>
    <hyperlink ref="V13" r:id="rId2" tooltip="https://www.vortx.com.br/investidor/operacao?operacaoDataId=93829 - Click once to follow. Click and hold to select this cell." xr:uid="{2E557314-EBD7-44A3-AEC8-A4E683299DBA}"/>
    <hyperlink ref="V14" r:id="rId3" tooltip="https://www.vortx.com.br/investidor/operacao?operacaoDataId=94150 - Click once to follow. Click and hold to select this cell." xr:uid="{FA35A46B-AC26-409F-9230-88DA595ED985}"/>
    <hyperlink ref="V15" r:id="rId4" tooltip="https://vortx.com.br/investidor/operacao?operacaoDataId=75497 - Click once to follow. Click and hold to select this cell." xr:uid="{2BFD8EE6-6947-4E94-B8D3-CA1478A224EC}"/>
    <hyperlink ref="V16" r:id="rId5" tooltip="https://vortx.com.br/investidor/operacao?operacaoDataId=89386 - Click once to follow. Click and hold to select this cell." xr:uid="{6E2CDDE3-2F57-4859-B14E-219E2B5754A5}"/>
    <hyperlink ref="V17" r:id="rId6" tooltip="https://www.oliveiratrust.com.br/investidor/ativo?id=59541 - Click once to follow. Click and hold to select this cell." xr:uid="{FC663710-2941-4BA4-8136-7FCDCD0AD451}"/>
    <hyperlink ref="V18" r:id="rId7" tooltip="https://vortx.com.br/investidor/operacao?operacaoDataId=90541 - Click once to follow. Click and hold to select this cell." xr:uid="{25615297-1F2E-4909-9B1D-F83D3EB9F4DD}"/>
    <hyperlink ref="V19" r:id="rId8" tooltip="https://www.oliveiratrust.com.br/investidor/ativo?id=65291 - Click once to follow. Click and hold to select this cell." xr:uid="{8C396D1D-7EC9-46C8-BC56-CD0D5097329B}"/>
    <hyperlink ref="V20" r:id="rId9" tooltip="https://www.vortx.com.br/investidor/operacao?operacaoDataId=93830 - Click once to follow. Click and hold to select this cell." xr:uid="{35D948E1-8DD3-4C3D-A356-381F71A48E4D}"/>
    <hyperlink ref="V21" r:id="rId10" tooltip="https://www.vortx.com.br/investidor/operacao?operacaoDataId=93124 - Click once to follow. Click and hold to select this cell." xr:uid="{47FF1C28-4248-4260-8C7B-A0D82986F333}"/>
    <hyperlink ref="V22" r:id="rId11" tooltip="https://www.vortx.com.br/investidor/operacao?operacaoDataId=93046 - Click once to follow. Click and hold to select this cell." xr:uid="{3C0AB2CD-D83C-44C2-A8B2-04F9F5263B27}"/>
    <hyperlink ref="V23" r:id="rId12" tooltip="https://www.oliveiratrust.com.br/investidor/ativo?id=57791 - Click once to follow. Click and hold to select this cell." xr:uid="{1523CEB0-37E3-45A6-BDED-56D954B06C5A}"/>
    <hyperlink ref="V24" r:id="rId13" tooltip="https://www.vortx.com.br/investidor/operacao?operacaoDataId=92679 - Click once to follow. Click and hold to select this cell." xr:uid="{8B20993A-603F-4CE7-BA58-9969840D0AD1}"/>
    <hyperlink ref="V25" r:id="rId14" tooltip="https://vortx.com.br/investidor/operacao?operacaoDataId=89646 - Click once to follow. Click and hold to select this cell." xr:uid="{F368A307-09B7-4771-8949-97D08EBC88D0}"/>
    <hyperlink ref="V26" r:id="rId15" tooltip="https://www.oliveiratrust.com.br/investidor/ativo?id=25981 - Click once to follow. Click and hold to select this cell." xr:uid="{436C64EA-1893-4CB3-B16C-F81750B5750D}"/>
    <hyperlink ref="V27" r:id="rId16" tooltip="https://www.vortx.com.br/investidor/operacao?operacaoDataId=93772 - Click once to follow. Click and hold to select this cell." xr:uid="{AEB2B441-4D82-4311-A073-BFACD35AF1B7}"/>
    <hyperlink ref="V28" r:id="rId17" tooltip="https://www.oliveiratrust.com.br/investidor/ativo?id=54491 - Click once to follow. Click and hold to select this cell." xr:uid="{A0A0DF7F-6D5B-4AA3-8228-87CB4B94B29D}"/>
    <hyperlink ref="V29" r:id="rId18" tooltip="https://www.oliveiratrust.com.br/investidor/ativo?id=13341 - Click once to follow. Click and hold to select this cell." xr:uid="{6D234ABA-B11E-47C2-887A-6D56FB21C1F6}"/>
    <hyperlink ref="V30" r:id="rId19" tooltip="https://www.oliveiratrust.com.br/investidor/ativo?id=13351 - Click once to follow. Click and hold to select this cell." xr:uid="{3D53D2D9-BB84-4730-A4C4-B8234EC92929}"/>
    <hyperlink ref="V31" r:id="rId20" tooltip="https://www.oliveiratrust.com.br/investidor/ativo?id=13311 - Click once to follow. Click and hold to select this cell." xr:uid="{1AC856C3-C45E-47E3-BE90-FEAB2C50B2D2}"/>
    <hyperlink ref="V32" r:id="rId21" tooltip="https://www.oliveiratrust.com.br/investidor/ativo?id=13361 - Click once to follow. Click and hold to select this cell." xr:uid="{BD4D85C3-2568-4971-8E55-3A5934463DFD}"/>
    <hyperlink ref="V33" r:id="rId22" tooltip="https://www.oliveiratrust.com.br/investidor/ativo?id=13331 - Click once to follow. Click and hold to select this cell." xr:uid="{FCA0267F-A3A4-4F9E-818F-FE47021B145D}"/>
    <hyperlink ref="V34" r:id="rId23" tooltip="https://vortx.com.br/investidor/operacao?operacaoDataId=88133 - Click once to follow. Click and hold to select this cell." xr:uid="{56813996-E789-4109-9A34-853A6AC61293}"/>
    <hyperlink ref="V35" r:id="rId24" tooltip="https://vortx.com.br/investidor/operacao?operacaoDataId=87408 - Click once to follow. Click and hold to select this cell." xr:uid="{0F8F700E-E757-4D5B-B613-0046D5C1C6B8}"/>
    <hyperlink ref="V36" r:id="rId25" tooltip="https://www.oliveiratrust.com.br/investidor/ativo?id=44871 - Click once to follow. Click and hold to select this cell." xr:uid="{0E194FB2-C185-4D0A-8106-E1825540417D}"/>
    <hyperlink ref="V37" r:id="rId26" tooltip="https://vortx.com.br/investidor/operacao?operacaoDataId=75492 - Click once to follow. Click and hold to select this cell." xr:uid="{5EF38620-626B-44A8-8404-7B8E801574FE}"/>
    <hyperlink ref="V38" r:id="rId27" tooltip="https://www.pentagonotrustee.com.br/Site/DetalhesEmissor?ativo=19G0026527 - Click once to follow. Click and hold to select this cell." xr:uid="{C378C4BC-DEF8-452A-8B01-12BD8031E0C2}"/>
    <hyperlink ref="V39" r:id="rId28" tooltip="https://www.pentagonotrustee.com.br/Site/DetalhesEmissor?ativo=19G0026749 - Click once to follow. Click and hold to select this cell." xr:uid="{F760E76B-DA71-4BC8-AF24-DD7A33B24A34}"/>
    <hyperlink ref="V40" r:id="rId29" tooltip="https://www.oliveiratrust.com.br/investidor/ativo?id=56491 - Click once to follow. Click and hold to select this cell." xr:uid="{50C7F23F-55CE-4250-885B-BE3627EF98B8}"/>
    <hyperlink ref="V41" r:id="rId30" tooltip="https://www.vortx.com.br/investidor/operacao?operacaoDataId=93122 - Click once to follow. Click and hold to select this cell." xr:uid="{A4A63924-C5E4-4503-B791-ED33EBE4D95F}"/>
    <hyperlink ref="V42" r:id="rId31" tooltip="https://vortx.com.br/investidor/operacao?operacaoDataId=89415 - Click once to follow. Click and hold to select this cell." xr:uid="{6AAB7514-5065-4081-BA53-4692A4B48C35}"/>
    <hyperlink ref="V43" r:id="rId32" tooltip="https://vortx.com.br/investidor/operacao?operacaoDataId=87409 - Click once to follow. Click and hold to select this cell." xr:uid="{32C17848-DF2B-477C-B187-110B874AAA5C}"/>
    <hyperlink ref="V44" r:id="rId33" tooltip="https://www.oliveiratrust.com.br/investidor/ativo?id=41331 - Click once to follow. Click and hold to select this cell." xr:uid="{FA64783D-DA75-4A22-B3EE-860A7F8FEFAF}"/>
    <hyperlink ref="V45" r:id="rId34" tooltip="https://www.oliveiratrust.com.br/investidor/ativo?id=41351 - Click once to follow. Click and hold to select this cell." xr:uid="{8278C973-D517-44C5-AE09-FD9594E9CFB6}"/>
    <hyperlink ref="V46" r:id="rId35" tooltip="https://www.pentagonotrustee.com.br/Site/DetalhesEmissor?ativo=19K1007971 - Click once to follow. Click and hold to select this cell." xr:uid="{7B69467D-64CF-4437-AA04-512169050D87}"/>
    <hyperlink ref="V47" r:id="rId36" tooltip="https://www.vortx.com.br/investidor/operacao?operacaoDataId=93964 - Click once to follow. Click and hold to select this cell." xr:uid="{8FCA5D13-7728-49A9-B4B7-182F17C7439A}"/>
    <hyperlink ref="V48" r:id="rId37" tooltip="https://www.oliveiratrust.com.br/investidor/ativo?id=48601 - Click once to follow. Click and hold to select this cell." xr:uid="{5A5D9186-01C6-4D42-8AE0-0EDD87269C86}"/>
    <hyperlink ref="V49" r:id="rId38" tooltip="https://www.oliveiratrust.com.br/investidor/ativo?id=32671 - Click once to follow. Click and hold to select this cell." xr:uid="{5943F431-93AE-4FBD-80EC-5A64055A26E2}"/>
    <hyperlink ref="V50" r:id="rId39" tooltip="https://www.oliveiratrust.com.br/investidor/ativo?id=65575 - Click once to follow. Click and hold to select this cell." xr:uid="{9A5CF1DB-157A-4DFB-A347-279954265384}"/>
    <hyperlink ref="V51" r:id="rId40" tooltip="https://www.oliveiratrust.com.br/investidor/ativo?id=55971 - Click once to follow. Click and hold to select this cell." xr:uid="{3BA021F7-F4BF-46D5-A236-4F741A85859A}"/>
    <hyperlink ref="V52" r:id="rId41" tooltip="https://www.vortx.com.br/investidor/operacao?operacaoDataId=93886 - Click once to follow. Click and hold to select this cell." xr:uid="{17F182CB-7449-4D07-8E6B-7475093A7562}"/>
    <hyperlink ref="V53" r:id="rId42" tooltip="https://www.oliveiratrust.com.br/investidor/ativo?id=48611 - Click once to follow. Click and hold to select this cell." xr:uid="{186F881E-CD17-48FA-A1EE-92AB966C9204}"/>
    <hyperlink ref="V54" r:id="rId43" tooltip="https://www.vortx.com.br/investidor/operacao?operacaoDataId=93887 - Click once to follow. Click and hold to select this cell." xr:uid="{B7576A99-2474-488F-B90D-526D2A926BE4}"/>
    <hyperlink ref="V55" r:id="rId44" tooltip="https://www.vortx.com.br/investidor/operacao?operacaoDataId=94266 - Click once to follow. Click and hold to select this cell." xr:uid="{590601A0-8F2F-4C7A-AA7F-4B7D4DE10F92}"/>
    <hyperlink ref="V56" r:id="rId45" tooltip="https://www.oliveiratrust.com.br/investidor/ativo?id=54501 - Click once to follow. Click and hold to select this cell." xr:uid="{C146D297-1547-4447-90B9-4FE1DEAF8368}"/>
    <hyperlink ref="V57" r:id="rId46" tooltip="https://www.oliveiratrust.com.br/investidor/ativo?id=26241 - Click once to follow. Click and hold to select this cell." xr:uid="{3A66D3B1-7FFE-4566-976F-2485F9EF6083}"/>
    <hyperlink ref="V58" r:id="rId47" tooltip="https://vortx.com.br/investidor/operacao?operacaoDataId=87407 - Click once to follow. Click and hold to select this cell." xr:uid="{83ED79CA-FF4B-45DF-8977-A6AC83211001}"/>
    <hyperlink ref="V59" r:id="rId48" tooltip="https://www.oliveiratrust.com.br/investidor/ativo?id=40481 - Click once to follow. Click and hold to select this cell." xr:uid="{F05E6C3B-1BDE-43CE-B92B-5125FB254E00}"/>
    <hyperlink ref="V60" r:id="rId49" tooltip="https://www.oliveiratrust.com.br/investidor/ativo?id=53531 - Click once to follow. Click and hold to select this cell." xr:uid="{B7C807FD-2A44-4F5E-83B0-7FE854079D9C}"/>
    <hyperlink ref="V61" r:id="rId50" tooltip="https://www.oliveiratrust.com.br/investidor/ativo?id=38011 - Click once to follow. Click and hold to select this cell." xr:uid="{91D9E6AF-6A67-4D84-AF25-014F82BA0659}"/>
    <hyperlink ref="V62" r:id="rId51" tooltip="https://www.oliveiratrust.com.br/investidor/ativo?id=14661 - Click once to follow. Click and hold to select this cell." xr:uid="{F1D72780-AFF8-4FCF-8D39-55D7CC1D6173}"/>
    <hyperlink ref="V63" r:id="rId52" tooltip="https://www.oliveiratrust.com.br/investidor/ativo?id=51041 - Click once to follow. Click and hold to select this cell." xr:uid="{E2F1507D-FB17-4096-B6D9-84B711647661}"/>
    <hyperlink ref="V64" r:id="rId53" tooltip="https://www.oliveiratrust.com.br/investidor/ativo?id=40411 - Click once to follow. Click and hold to select this cell." xr:uid="{E3D8C818-D85E-43C9-9F45-34C50E494EB8}"/>
    <hyperlink ref="V65" r:id="rId54" tooltip="https://www.oliveiratrust.com.br/investidor/ativo?id=43511 - Click once to follow. Click and hold to select this cell." xr:uid="{79ABD5B3-1C0A-4DFD-87D3-54720BF93FCF}"/>
    <hyperlink ref="V66" r:id="rId55" tooltip="https://vortx.com.br/investidor/operacao?operacaoDataId=86324 - Click once to follow. Click and hold to select this cell." xr:uid="{C512FD4C-F63E-4F93-B927-B226B41979EA}"/>
    <hyperlink ref="V67" r:id="rId56" tooltip="https://www.vortx.com.br/investidor/operacao?operacaoDataId=95015 - Click once to follow. Click and hold to select this cell." xr:uid="{ECE5A8EF-FD2F-4071-92D5-854EFFEC7C57}"/>
    <hyperlink ref="V68" r:id="rId57" tooltip="https://www.vortx.com.br/investidor/operacao?operacaoDataId=95018 - Click once to follow. Click and hold to select this cell." xr:uid="{9677E20A-3A19-49C9-8157-2C20B7830708}"/>
    <hyperlink ref="V69" r:id="rId58" tooltip="https://www.oliveiratrust.com.br/investidor/ativo?id=57931 - Click once to follow. Click and hold to select this cell." xr:uid="{46F5A049-E987-4AA3-87E3-96A3319A4ED0}"/>
    <hyperlink ref="V70" r:id="rId59" tooltip="https://www.oliveiratrust.com.br/investidor/ativo?id=48661 - Click once to follow. Click and hold to select this cell." xr:uid="{E97A6814-F6E0-4E53-9195-C6DA709C9891}"/>
    <hyperlink ref="V71" r:id="rId60" tooltip="https://www.oliveiratrust.com.br/investidor/ativo?id=44891 - Click once to follow. Click and hold to select this cell." xr:uid="{502F403F-F16B-4E88-8917-F76E640D7244}"/>
    <hyperlink ref="V72" r:id="rId61" tooltip="https://www.oliveiratrust.com.br/investidor/ativo?id=53511 - Click once to follow. Click and hold to select this cell." xr:uid="{E365F90A-BB6E-4076-B51E-1DFAA1541C2F}"/>
    <hyperlink ref="V73" r:id="rId62" tooltip="https://vortx.com.br/investidor/operacao?operacaoDataId=87218 - Click once to follow. Click and hold to select this cell." xr:uid="{269FB0F4-D604-49FE-8697-F6BDB177F2E4}"/>
    <hyperlink ref="V74" r:id="rId63" tooltip="https://www.vortx.com.br/investidor/operacao?operacaoDataId=94265 - Click once to follow. Click and hold to select this cell." xr:uid="{80312669-9D0F-4F3F-846A-EFFC9A426A10}"/>
    <hyperlink ref="V75" r:id="rId64" tooltip="https://www.vortx.com.br/investidor/operacao?operacaoDataId=95030 - Click once to follow. Click and hold to select this cell." xr:uid="{5AFDD517-C587-40A2-A689-9B20F43FF6A4}"/>
    <hyperlink ref="V76" r:id="rId65" tooltip="https://www.vortx.com.br/investidor/operacao?operacaoDataId=95024 - Click once to follow. Click and hold to select this cell." xr:uid="{AAA88DDB-049B-42CD-8D04-4B4D01033A37}"/>
    <hyperlink ref="V77" r:id="rId66" tooltip="https://www.pentagonotrustee.com.br/Site/DetalhesEmissor?ativo=23I1554111 - Click once to follow. Click and hold to select this cell." xr:uid="{01A0501D-EC1C-4475-BCC3-968B541FCCDC}"/>
    <hyperlink ref="V78" r:id="rId67" tooltip="https://www.vortx.com.br/investidor/operacao?operacaoDataId=95027 - Click once to follow. Click and hold to select this cell." xr:uid="{B7566D54-AA2D-4E9A-88E7-6450B1860584}"/>
    <hyperlink ref="V79" r:id="rId68" tooltip="https://www.oliveiratrust.com.br/investidor/ativo?id=38061 - Click once to follow. Click and hold to select this cell." xr:uid="{B13A19C4-B7E0-44C8-8849-B4813574C003}"/>
    <hyperlink ref="V80" r:id="rId69" tooltip="https://www.oliveiratrust.com.br/investidor/ativo?id=37991 - Click once to follow. Click and hold to select this cell." xr:uid="{0F9A4230-1F04-4801-9670-88A53B84D8A9}"/>
    <hyperlink ref="V81" r:id="rId70" tooltip="https://www.oliveiratrust.com.br/investidor/ativo?id=14671 - Click once to follow. Click and hold to select this cell." xr:uid="{8CCC692B-5AE2-4BD9-B100-F2D2DE925259}"/>
    <hyperlink ref="V82" r:id="rId71" tooltip="https://www.vortx.com.br/investidor/operacao?operacaoDataId=95012 - Click once to follow. Click and hold to select this cell." xr:uid="{9AF37A55-D638-4753-BEFA-5DCBA4740731}"/>
    <hyperlink ref="V83" r:id="rId72" tooltip="https://www.vortx.com.br/investidor/operacao?operacaoDataId=95008 - Click once to follow. Click and hold to select this cell." xr:uid="{9AD49DFC-9691-49AB-BDB5-0F1C5FDD88A9}"/>
    <hyperlink ref="V84" r:id="rId73" tooltip="https://www.oliveiratrust.com.br/investidor/ativo?id=48641 - Click once to follow. Click and hold to select this cell." xr:uid="{1A9DF89B-9C19-4907-8A08-B7BDBFE67685}"/>
    <hyperlink ref="V85" r:id="rId74" tooltip="https://www.oliveiratrust.com.br/investidor/ativo?id=53521 - Click once to follow. Click and hold to select this cell." xr:uid="{FDC13571-186C-4CB1-B98E-923D273B845F}"/>
    <hyperlink ref="V86" r:id="rId75" tooltip="https://www.oliveiratrust.com.br/investidor/ativo?id=55891 - Click once to follow. Click and hold to select this cell." xr:uid="{BD8866AD-285B-42BD-8F1D-A2ABD6F2DFAE}"/>
    <hyperlink ref="V87" r:id="rId76" tooltip="https://www.oliveiratrust.com.br/investidor/ativo?id=43521 - Click once to follow. Click and hold to select this cell." xr:uid="{07116DE1-A17B-4492-99BD-95631BA07CF1}"/>
    <hyperlink ref="V88" r:id="rId77" tooltip="https://vortx.com.br/investidor/operacao?operacaoDataId=87030 - Click once to follow. Click and hold to select this cell." xr:uid="{298754DC-D09A-4AEB-B3F2-5AB5F171D1B5}"/>
    <hyperlink ref="V89" r:id="rId78" tooltip="https://www.vortx.com.br/investidor/operacao?operacaoDataId=93960 - Click once to follow. Click and hold to select this cell." xr:uid="{3A7539E8-482B-49BD-990D-8D6936777F02}"/>
    <hyperlink ref="V90" r:id="rId79" tooltip="https://www.oliveiratrust.com.br/investidor/ativo?id=48651 - Click once to follow. Click and hold to select this cell." xr:uid="{17B9DBEC-1546-4790-9A25-B037237879A7}"/>
    <hyperlink ref="V91" r:id="rId80" tooltip="https://www.vortx.com.br/investidor/operacao?operacaoDataId=95014 - Click once to follow. Click and hold to select this cell." xr:uid="{B27242F2-B65C-49F5-8D19-B0DFE9C31B82}"/>
    <hyperlink ref="V92" r:id="rId81" tooltip="https://www.vortx.com.br/investidor/operacao?operacaoDataId=95017 - Click once to follow. Click and hold to select this cell." xr:uid="{54A33103-D621-4EB6-AAC1-601B73A7F66F}"/>
    <hyperlink ref="V93" r:id="rId82" tooltip="https://www.oliveiratrust.com.br/investidor/ativo?id=53541 - Click once to follow. Click and hold to select this cell." xr:uid="{FFB88AAC-2B10-45AB-B41C-7191E0772D78}"/>
    <hyperlink ref="V94" r:id="rId83" tooltip="https://www.vortx.com.br/investidor/operacao?operacaoDataId=95013 - Click once to follow. Click and hold to select this cell." xr:uid="{9A519C81-72D0-4EC0-B0BB-54DF8547E1B3}"/>
    <hyperlink ref="V95" r:id="rId84" tooltip="https://www.vortx.com.br/investidor/operacao?operacaoDataId=95009 - Click once to follow. Click and hold to select this cell." xr:uid="{026708E9-056D-4322-88B3-030C866F7167}"/>
    <hyperlink ref="V96" r:id="rId85" tooltip="https://www.vortx.com.br/investidor/operacao?operacaoDataId=95016 - Click once to follow. Click and hold to select this cell." xr:uid="{97168FED-5E52-4B22-8D6B-A36FA45102DC}"/>
    <hyperlink ref="V97" r:id="rId86" tooltip="https://www.vortx.com.br/investidor/operacao?operacaoDataId=95019 - Click once to follow. Click and hold to select this cell." xr:uid="{364DF2F2-AB97-434C-BBF9-7C94A73DEBA4}"/>
    <hyperlink ref="V98" r:id="rId87" tooltip="https://www.vortx.com.br/investidor/operacao?operacaoDataId=95025 - Click once to follow. Click and hold to select this cell." xr:uid="{D7828248-AFD9-4253-AD27-568A0D7EE3CD}"/>
    <hyperlink ref="V99" r:id="rId88" tooltip="https://www.vortx.com.br/investidor/operacao?operacaoDataId=95031 - Click once to follow. Click and hold to select this cell." xr:uid="{AD65058A-7F91-43AC-B656-E93792EDDD9D}"/>
    <hyperlink ref="V100" r:id="rId89" tooltip="https://www.vortx.com.br/investidor/operacao?operacaoDataId=95028 - Click once to follow. Click and hold to select this cell." xr:uid="{8E71DA7E-9B25-4BC1-AEA5-634A84A79673}"/>
    <hyperlink ref="V101" r:id="rId90" tooltip="https://www.oliveiratrust.com.br/investidor/ativo?id=53501 - Click once to follow. Click and hold to select this cell." xr:uid="{2A926E1C-EA33-4B4B-A168-D8CC2595EB4C}"/>
    <hyperlink ref="V102" r:id="rId91" tooltip="https://www.oliveiratrust.com.br/investidor/ativo?id=53451 - Click once to follow. Click and hold to select this cell." xr:uid="{905F6FA2-5E30-4909-85B2-EE77647873B8}"/>
    <hyperlink ref="V103" r:id="rId92" tooltip="https://www.oliveiratrust.com.br/investidor/ativo?id=44861 - Click once to follow. Click and hold to select this cell." xr:uid="{8EA1343A-002B-49C9-9C52-72DAF8EED7AB}"/>
    <hyperlink ref="V104" r:id="rId93" tooltip="https://www.oliveiratrust.com.br/investidor/ativo?id=53491 - Click once to follow. Click and hold to select this cell." xr:uid="{95BE4ACA-B448-46F9-8657-83224553A7C4}"/>
    <hyperlink ref="V105" r:id="rId94" tooltip="https://www.oliveiratrust.com.br/investidor/ativo?id=38041 - Click once to follow. Click and hold to select this cell." xr:uid="{9D6141D1-0232-4260-8A7C-BED0ADC3D432}"/>
    <hyperlink ref="V106" r:id="rId95" tooltip="https://www.oliveiratrust.com.br/investidor/ativo?id=53461 - Click once to follow. Click and hold to select this cell." xr:uid="{376E07D5-1414-4B0C-AF8D-9844E99B150A}"/>
    <hyperlink ref="V107" r:id="rId96" tooltip="https://vortx.com.br/investidor/operacao?operacaoDataId=86244 - Click once to follow. Click and hold to select this cell." xr:uid="{CE91821A-DFB2-46F1-8C9E-A9590C65D935}"/>
    <hyperlink ref="V108" r:id="rId97" tooltip="https://www.oliveiratrust.com.br/investidor/ativo?id=53471 - Click once to follow. Click and hold to select this cell." xr:uid="{56B1D77F-6BAB-47AF-BAFC-C0289F8626FF}"/>
    <hyperlink ref="V109" r:id="rId98" tooltip="https://www.oliveiratrust.com.br/investidor/ativo?id=53441 - Click once to follow. Click and hold to select this cell." xr:uid="{45D68E97-C8AC-4C81-9EBD-071138620711}"/>
    <hyperlink ref="V110" r:id="rId99" tooltip="https://www.oliveiratrust.com.br/investidor/ativo?id=53481 - Click once to follow. Click and hold to select this cell." xr:uid="{DBB45DE9-58EF-412A-B594-98CBF7D3CE1D}"/>
    <hyperlink ref="V111" r:id="rId100" tooltip="https://www.oliveiratrust.com.br/investidor/ativo?id=53421 - Click once to follow. Click and hold to select this cell." xr:uid="{91717A3C-1F1B-46B1-93CE-397DC3ABFC76}"/>
    <hyperlink ref="V112" r:id="rId101" tooltip="https://www.oliveiratrust.com.br/investidor/ativo?id=38051 - Click once to follow. Click and hold to select this cell." xr:uid="{92CD9027-453A-4CA6-9928-724E680D57C4}"/>
    <hyperlink ref="V113" r:id="rId102" tooltip="https://vortx.com.br/investidor/operacao?operacaoDataId=86041 - Click once to follow. Click and hold to select this cell." xr:uid="{877DB073-708B-49A7-A889-89AC0CE73CC6}"/>
    <hyperlink ref="V114" r:id="rId103" tooltip="https://vortx.com.br/investidor/operacao?operacaoDataId=89633 - Click once to follow. Click and hold to select this cell." xr:uid="{C116E335-E419-4FA2-B954-C6E83A1E353A}"/>
    <hyperlink ref="V115" r:id="rId104" tooltip="https://www.oliveiratrust.com.br/investidor/ativo?id=21151 - Click once to follow. Click and hold to select this cell." xr:uid="{250CD771-1DE1-445B-BA70-4D87DDFF529B}"/>
    <hyperlink ref="V116" r:id="rId105" tooltip="https://www.oliveiratrust.com.br/investidor/ativo?id=33441 - Click once to follow. Click and hold to select this cell." xr:uid="{57DDB0B3-BFE0-4E22-A32A-133DEB9B1A78}"/>
    <hyperlink ref="V117" r:id="rId106" tooltip="https://www.oliveiratrust.com.br/investidor/ativo?id=30671 - Click once to follow. Click and hold to select this cell." xr:uid="{D7D1605E-DDE7-422A-B895-2C23AB96A192}"/>
    <hyperlink ref="V118" r:id="rId107" tooltip="https://www.oliveiratrust.com.br/investidor/ativo?id=33491 - Click once to follow. Click and hold to select this cell." xr:uid="{F7FEFE6F-FF76-4E8E-A951-743B92DCAA89}"/>
    <hyperlink ref="V119" r:id="rId108" tooltip="https://vortx.com.br/investidor/operacao?operacaoDataId=53059 - Click once to follow. Click and hold to select this cell." xr:uid="{AD3CD70D-DD20-4A39-9FBD-E9EED041C41F}"/>
    <hyperlink ref="V120" r:id="rId109" tooltip="https://www.oliveiratrust.com.br/investidor/ativo?id=33591 - Click once to follow. Click and hold to select this cell." xr:uid="{18A64F46-026B-48C0-B60B-BF5039A3A250}"/>
    <hyperlink ref="V121" r:id="rId110" tooltip="https://www.oliveiratrust.com.br/investidor/ativo?id=62061 - Click once to follow. Click and hold to select this cell." xr:uid="{EC595EFF-FBAB-4E70-AE8F-52018BD29DF3}"/>
    <hyperlink ref="V122" r:id="rId111" tooltip="https://fnet.bmfbovespa.com.br/fnet/publico/abrirGerenciadorDocumentosCVM?cnpjFundo=42.754.362/0001-18 - Click once to follow. Click and hold to select this cell." xr:uid="{F1D6E7F4-D0CB-42F5-BA2C-B5144D98C9E9}"/>
    <hyperlink ref="V123" r:id="rId112" tooltip="https://fnet.bmfbovespa.com.br/fnet/publico/abrirGerenciadorDocumentosCVM?cnpjFundo=53.137.434/0001-02 - Click once to follow. Click and hold to select this cell." xr:uid="{E0D8DE0C-331D-4518-8BE5-B40FDC6ED893}"/>
    <hyperlink ref="V124" r:id="rId113" tooltip="https://fnet.bmfbovespa.com.br/fnet/publico/abrirGerenciadorDocumentosCVM?cnpjFundo=37.266.902/0001-84 - Click once to follow. Click and hold to select this cell." xr:uid="{A234F1AC-E169-426B-8229-8722AD6ACA64}"/>
  </hyperlinks>
  <pageMargins left="0.7" right="0.7" top="0.75" bottom="0.75" header="0.3" footer="0.3"/>
  <pageSetup paperSize="9" orientation="portrait" r:id="rId114"/>
  <headerFooter>
    <oddFooter>&amp;L&amp;1#&amp;"Calibri"&amp;9&amp;K000000Corporativo | Interno</oddFooter>
  </headerFooter>
  <drawing r:id="rId1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34ED-61F8-4A8F-A6E4-53387C1D928F}">
  <sheetPr>
    <tabColor theme="4" tint="-0.499984740745262"/>
  </sheetPr>
  <dimension ref="C9:W200"/>
  <sheetViews>
    <sheetView showGridLines="0" zoomScaleNormal="100" zoomScaleSheetLayoutView="5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2.5703125" customWidth="1"/>
    <col min="6" max="6" width="13.140625" customWidth="1"/>
    <col min="7" max="7" width="12.5703125" customWidth="1"/>
    <col min="8" max="8" width="18.5703125" customWidth="1"/>
    <col min="9" max="9" width="14.7109375" customWidth="1"/>
    <col min="10" max="10" width="12.5703125" customWidth="1"/>
    <col min="11" max="11" width="20.140625" customWidth="1"/>
    <col min="12" max="12" width="14.7109375" customWidth="1"/>
    <col min="13" max="13" width="12.5703125" customWidth="1"/>
    <col min="14" max="14" width="20.140625" customWidth="1"/>
    <col min="15" max="15" width="14.7109375" customWidth="1"/>
    <col min="16" max="16" width="12.5703125" customWidth="1"/>
    <col min="17" max="17" width="20.140625" customWidth="1"/>
    <col min="18" max="18" width="14.7109375" customWidth="1"/>
    <col min="19" max="19" width="12.5703125" customWidth="1"/>
    <col min="20" max="20" width="20.140625" customWidth="1"/>
    <col min="21" max="21" width="14.7109375" customWidth="1"/>
    <col min="22" max="22" width="12.5703125" customWidth="1"/>
    <col min="23" max="23" width="20.140625" customWidth="1"/>
  </cols>
  <sheetData>
    <row r="9" spans="3:23" x14ac:dyDescent="0.25">
      <c r="C9" s="18" t="s">
        <v>211</v>
      </c>
    </row>
    <row r="10" spans="3:23" ht="9.9499999999999993" customHeight="1" thickBot="1" x14ac:dyDescent="0.3"/>
    <row r="11" spans="3:23" x14ac:dyDescent="0.25">
      <c r="C11" s="147" t="s">
        <v>212</v>
      </c>
      <c r="D11" s="147"/>
      <c r="E11" s="148"/>
      <c r="F11" s="141" t="s">
        <v>213</v>
      </c>
      <c r="G11" s="142"/>
      <c r="H11" s="143"/>
      <c r="I11" s="141" t="s">
        <v>214</v>
      </c>
      <c r="J11" s="142"/>
      <c r="K11" s="143"/>
      <c r="L11" s="141" t="s">
        <v>215</v>
      </c>
      <c r="M11" s="142"/>
      <c r="N11" s="143"/>
      <c r="O11" s="141" t="s">
        <v>216</v>
      </c>
      <c r="P11" s="142"/>
      <c r="Q11" s="143"/>
      <c r="R11" s="141" t="s">
        <v>217</v>
      </c>
      <c r="S11" s="142"/>
      <c r="T11" s="143"/>
      <c r="U11" s="141" t="s">
        <v>367</v>
      </c>
      <c r="V11" s="142"/>
      <c r="W11" s="143"/>
    </row>
    <row r="12" spans="3:23" x14ac:dyDescent="0.25">
      <c r="C12" s="149"/>
      <c r="D12" s="149"/>
      <c r="E12" s="150"/>
      <c r="F12" s="144">
        <v>100</v>
      </c>
      <c r="G12" s="145"/>
      <c r="H12" s="146"/>
      <c r="I12" s="144">
        <v>111.22</v>
      </c>
      <c r="J12" s="145"/>
      <c r="K12" s="146"/>
      <c r="L12" s="144">
        <v>110.2</v>
      </c>
      <c r="M12" s="145"/>
      <c r="N12" s="146"/>
      <c r="O12" s="144">
        <v>98.58</v>
      </c>
      <c r="P12" s="145"/>
      <c r="Q12" s="146"/>
      <c r="R12" s="144">
        <v>97.77</v>
      </c>
      <c r="S12" s="145"/>
      <c r="T12" s="146"/>
      <c r="U12" s="144">
        <v>102.71</v>
      </c>
      <c r="V12" s="145"/>
      <c r="W12" s="146"/>
    </row>
    <row r="13" spans="3:23" ht="15.75" customHeight="1" x14ac:dyDescent="0.25">
      <c r="C13" s="83" t="s">
        <v>218</v>
      </c>
      <c r="D13" s="84" t="s">
        <v>219</v>
      </c>
      <c r="E13" s="84" t="s">
        <v>220</v>
      </c>
      <c r="F13" s="84" t="s">
        <v>221</v>
      </c>
      <c r="G13" s="84" t="s">
        <v>222</v>
      </c>
      <c r="H13" s="84" t="s">
        <v>223</v>
      </c>
      <c r="I13" s="84" t="s">
        <v>224</v>
      </c>
      <c r="J13" s="84" t="s">
        <v>225</v>
      </c>
      <c r="K13" s="84" t="s">
        <v>226</v>
      </c>
      <c r="L13" s="84" t="s">
        <v>227</v>
      </c>
      <c r="M13" s="84" t="s">
        <v>228</v>
      </c>
      <c r="N13" s="84" t="s">
        <v>229</v>
      </c>
      <c r="O13" s="84" t="s">
        <v>230</v>
      </c>
      <c r="P13" s="84" t="s">
        <v>231</v>
      </c>
      <c r="Q13" s="84" t="s">
        <v>232</v>
      </c>
      <c r="R13" s="84" t="s">
        <v>233</v>
      </c>
      <c r="S13" s="84" t="s">
        <v>234</v>
      </c>
      <c r="T13" s="84" t="s">
        <v>235</v>
      </c>
      <c r="U13" s="84" t="s">
        <v>388</v>
      </c>
      <c r="V13" s="84" t="s">
        <v>389</v>
      </c>
      <c r="W13" s="84" t="s">
        <v>390</v>
      </c>
    </row>
    <row r="14" spans="3:23" s="130" customFormat="1" x14ac:dyDescent="0.25">
      <c r="C14" s="62">
        <v>45778</v>
      </c>
      <c r="D14" s="60">
        <v>1.35</v>
      </c>
      <c r="E14" s="129">
        <v>1.1370255134214524E-2</v>
      </c>
      <c r="F14" s="88">
        <f>$D14/$F$12</f>
        <v>1.3500000000000002E-2</v>
      </c>
      <c r="G14" s="89">
        <f>F14/$E14</f>
        <v>1.1873084500432016</v>
      </c>
      <c r="H14" s="90">
        <f>G14/(1-15%)</f>
        <v>1.3968334706390608</v>
      </c>
      <c r="I14" s="88">
        <f>$D14/$I$12</f>
        <v>1.2138104657435714E-2</v>
      </c>
      <c r="J14" s="89">
        <f>I14/$E14</f>
        <v>1.0675314242431231</v>
      </c>
      <c r="K14" s="90">
        <f>J14/(1-15%)</f>
        <v>1.2559193226389684</v>
      </c>
      <c r="L14" s="88">
        <f>$D14/$L$12</f>
        <v>1.2250453720508167E-2</v>
      </c>
      <c r="M14" s="89">
        <f>L14/$E14</f>
        <v>1.0774123866090757</v>
      </c>
      <c r="N14" s="90">
        <f>M14/(1-15%)</f>
        <v>1.2675439842459715</v>
      </c>
      <c r="O14" s="88">
        <f>$D14/$O$12</f>
        <v>1.3694461351186854E-2</v>
      </c>
      <c r="P14" s="89">
        <f>O14/$E14</f>
        <v>1.2044110874854954</v>
      </c>
      <c r="Q14" s="90">
        <f>P14/(1-15%)</f>
        <v>1.4169542205711712</v>
      </c>
      <c r="R14" s="88">
        <f>$D14/$R$12</f>
        <v>1.3807916538815589E-2</v>
      </c>
      <c r="S14" s="89">
        <f>R14/$E14</f>
        <v>1.21438933215015</v>
      </c>
      <c r="T14" s="90">
        <f>S14/(1-15%)</f>
        <v>1.4286933319413531</v>
      </c>
      <c r="U14" s="88">
        <f>$D14/$U$12</f>
        <v>1.31438029403174E-2</v>
      </c>
      <c r="V14" s="89">
        <f>U14/$E14</f>
        <v>1.1559813553141871</v>
      </c>
      <c r="W14" s="90">
        <f>V14/(1-15%)</f>
        <v>1.3599780650755142</v>
      </c>
    </row>
    <row r="15" spans="3:23" x14ac:dyDescent="0.25">
      <c r="C15" s="63">
        <v>45748</v>
      </c>
      <c r="D15" s="61">
        <v>1.4</v>
      </c>
      <c r="E15" s="59">
        <v>1.0558782168434533E-2</v>
      </c>
      <c r="F15" s="8">
        <f>$D15/$F$12</f>
        <v>1.3999999999999999E-2</v>
      </c>
      <c r="G15" s="9">
        <f>F15/$E15</f>
        <v>1.3259104863298519</v>
      </c>
      <c r="H15" s="10">
        <f>G15/(1-15%)</f>
        <v>1.5598946897998258</v>
      </c>
      <c r="I15" s="8">
        <f>$D15/$I$12</f>
        <v>1.2587664089192591E-2</v>
      </c>
      <c r="J15" s="9">
        <f>I15/$E15</f>
        <v>1.1921511295898686</v>
      </c>
      <c r="K15" s="10">
        <f>J15/(1-15%)</f>
        <v>1.4025307406939631</v>
      </c>
      <c r="L15" s="8">
        <f>$D15/$L$12</f>
        <v>1.2704174228675135E-2</v>
      </c>
      <c r="M15" s="9">
        <f>L15/$E15</f>
        <v>1.2031855592829872</v>
      </c>
      <c r="N15" s="10">
        <f>M15/(1-15%)</f>
        <v>1.4155124226858673</v>
      </c>
      <c r="O15" s="8">
        <f>$D15/$O$12</f>
        <v>1.4201663623453032E-2</v>
      </c>
      <c r="P15" s="9">
        <f>O15/$E15</f>
        <v>1.3450096229761126</v>
      </c>
      <c r="Q15" s="10">
        <f>P15/(1-15%)</f>
        <v>1.5823642623248384</v>
      </c>
      <c r="R15" s="8">
        <f>$D15/$R$12</f>
        <v>1.4319320855068016E-2</v>
      </c>
      <c r="S15" s="9">
        <f>R15/$E15</f>
        <v>1.3561526913468875</v>
      </c>
      <c r="T15" s="10">
        <f>S15/(1-15%)</f>
        <v>1.59547375452575</v>
      </c>
      <c r="U15" s="8">
        <f>$D15/$U$12</f>
        <v>1.3630610456625451E-2</v>
      </c>
      <c r="V15" s="9">
        <f>U15/$E15</f>
        <v>1.2909263813940726</v>
      </c>
      <c r="W15" s="10">
        <f>V15/(1-15%)</f>
        <v>1.5187369192871443</v>
      </c>
    </row>
    <row r="16" spans="3:23" x14ac:dyDescent="0.25">
      <c r="C16" s="63">
        <v>45717</v>
      </c>
      <c r="D16" s="61">
        <v>1.23</v>
      </c>
      <c r="E16" s="59">
        <v>9.6050917429366667E-3</v>
      </c>
      <c r="F16" s="8">
        <f>$D16/$F$12</f>
        <v>1.23E-2</v>
      </c>
      <c r="G16" s="9">
        <f>F16/$E16</f>
        <v>1.2805707981961858</v>
      </c>
      <c r="H16" s="10">
        <f>G16/(1-15%)</f>
        <v>1.5065538802308069</v>
      </c>
      <c r="I16" s="8">
        <f>$D16/$I$12</f>
        <v>1.1059162021219204E-2</v>
      </c>
      <c r="J16" s="9">
        <f>I16/$E16</f>
        <v>1.1513853607230584</v>
      </c>
      <c r="K16" s="10">
        <f>J16/(1-15%)</f>
        <v>1.3545710126153629</v>
      </c>
      <c r="L16" s="8">
        <f>$D16/$L$12</f>
        <v>1.1161524500907441E-2</v>
      </c>
      <c r="M16" s="9">
        <f>L16/$E16</f>
        <v>1.1620424666027094</v>
      </c>
      <c r="N16" s="10">
        <f>M16/(1-15%)</f>
        <v>1.3671087842384817</v>
      </c>
      <c r="O16" s="8">
        <f>$D16/$O$12</f>
        <v>1.2477175897748022E-2</v>
      </c>
      <c r="P16" s="9">
        <f>O16/$E16</f>
        <v>1.2990168372856419</v>
      </c>
      <c r="Q16" s="10">
        <f>P16/(1-15%)</f>
        <v>1.5282551026889906</v>
      </c>
      <c r="R16" s="8">
        <f>$D16/$R$12</f>
        <v>1.2580546179809757E-2</v>
      </c>
      <c r="S16" s="9">
        <f>R16/$E16</f>
        <v>1.3097788669286956</v>
      </c>
      <c r="T16" s="10">
        <f>S16/(1-15%)</f>
        <v>1.5409163140337596</v>
      </c>
      <c r="U16" s="8">
        <f t="shared" ref="U16:U21" si="0">$D16/$U$12</f>
        <v>1.1975464901178075E-2</v>
      </c>
      <c r="V16" s="9">
        <f t="shared" ref="V16:V21" si="1">U16/$E16</f>
        <v>1.2467829794530092</v>
      </c>
      <c r="W16" s="10">
        <f t="shared" ref="W16:W21" si="2">V16/(1-15%)</f>
        <v>1.4668035052388344</v>
      </c>
    </row>
    <row r="17" spans="3:23" x14ac:dyDescent="0.25">
      <c r="C17" s="63">
        <v>45689</v>
      </c>
      <c r="D17" s="61">
        <v>1.1000000000000001</v>
      </c>
      <c r="E17" s="59">
        <v>9.853321565688411E-3</v>
      </c>
      <c r="F17" s="8">
        <f t="shared" ref="F17:F22" si="3">$D17/$F$12</f>
        <v>1.1000000000000001E-2</v>
      </c>
      <c r="G17" s="9">
        <f t="shared" ref="G17:G22" si="4">F17/$E17</f>
        <v>1.1163748109373184</v>
      </c>
      <c r="H17" s="10">
        <f t="shared" ref="H17:H22" si="5">G17/(1-15%)</f>
        <v>1.3133821305144922</v>
      </c>
      <c r="I17" s="8">
        <f t="shared" ref="I17:I22" si="6">$D17/$I$12</f>
        <v>9.8903074986513226E-3</v>
      </c>
      <c r="J17" s="9">
        <f t="shared" ref="J17:J22" si="7">I17/$E17</f>
        <v>1.0037536512653464</v>
      </c>
      <c r="K17" s="10">
        <f t="shared" ref="K17:K22" si="8">J17/(1-15%)</f>
        <v>1.1808866485474665</v>
      </c>
      <c r="L17" s="8">
        <f t="shared" ref="L17:L22" si="9">$D17/$L$12</f>
        <v>9.9818511796733213E-3</v>
      </c>
      <c r="M17" s="9">
        <f t="shared" ref="M17:M22" si="10">L17/$E17</f>
        <v>1.0130442930465682</v>
      </c>
      <c r="N17" s="10">
        <f t="shared" ref="N17:N22" si="11">M17/(1-15%)</f>
        <v>1.1918168153489037</v>
      </c>
      <c r="O17" s="8">
        <f t="shared" ref="O17:O22" si="12">$D17/$O$12</f>
        <v>1.1158449989855955E-2</v>
      </c>
      <c r="P17" s="9">
        <f t="shared" ref="P17:P22" si="13">O17/$E17</f>
        <v>1.1324556816162692</v>
      </c>
      <c r="Q17" s="10">
        <f t="shared" ref="Q17:Q22" si="14">P17/(1-15%)</f>
        <v>1.3323008019014932</v>
      </c>
      <c r="R17" s="8">
        <f t="shared" ref="R17:R22" si="15">$D17/$R$12</f>
        <v>1.1250894957553444E-2</v>
      </c>
      <c r="S17" s="9">
        <f t="shared" ref="S17:S22" si="16">R17/$E17</f>
        <v>1.1418377937376685</v>
      </c>
      <c r="T17" s="10">
        <f t="shared" ref="T17:T22" si="17">S17/(1-15%)</f>
        <v>1.3433385808678453</v>
      </c>
      <c r="U17" s="8">
        <f t="shared" si="0"/>
        <v>1.0709765358777141E-2</v>
      </c>
      <c r="V17" s="9">
        <f t="shared" si="1"/>
        <v>1.0869192979625337</v>
      </c>
      <c r="W17" s="10">
        <f t="shared" si="2"/>
        <v>1.2787285858382751</v>
      </c>
    </row>
    <row r="18" spans="3:23" x14ac:dyDescent="0.25">
      <c r="C18" s="63">
        <v>45658</v>
      </c>
      <c r="D18" s="61">
        <v>1.2</v>
      </c>
      <c r="E18" s="59">
        <v>1.0096473176575138E-2</v>
      </c>
      <c r="F18" s="8">
        <f t="shared" si="3"/>
        <v>1.2E-2</v>
      </c>
      <c r="G18" s="9">
        <f t="shared" si="4"/>
        <v>1.1885338365322697</v>
      </c>
      <c r="H18" s="10">
        <f t="shared" si="5"/>
        <v>1.3982751018026702</v>
      </c>
      <c r="I18" s="8">
        <f t="shared" si="6"/>
        <v>1.0789426362165079E-2</v>
      </c>
      <c r="J18" s="9">
        <f t="shared" si="7"/>
        <v>1.0686331923505392</v>
      </c>
      <c r="K18" s="10">
        <f t="shared" si="8"/>
        <v>1.2572155204123991</v>
      </c>
      <c r="L18" s="8">
        <f t="shared" si="9"/>
        <v>1.0889292196007259E-2</v>
      </c>
      <c r="M18" s="9">
        <f t="shared" si="10"/>
        <v>1.0785243525701176</v>
      </c>
      <c r="N18" s="10">
        <f t="shared" si="11"/>
        <v>1.268852179494256</v>
      </c>
      <c r="O18" s="8">
        <f t="shared" si="12"/>
        <v>1.2172854534388313E-2</v>
      </c>
      <c r="P18" s="9">
        <f t="shared" si="13"/>
        <v>1.2056541251088146</v>
      </c>
      <c r="Q18" s="10">
        <f t="shared" si="14"/>
        <v>1.4184166177750761</v>
      </c>
      <c r="R18" s="8">
        <f t="shared" si="15"/>
        <v>1.2273703590058299E-2</v>
      </c>
      <c r="S18" s="9">
        <f t="shared" si="16"/>
        <v>1.2156426680293235</v>
      </c>
      <c r="T18" s="10">
        <f t="shared" si="17"/>
        <v>1.4301678447403807</v>
      </c>
      <c r="U18" s="8">
        <f t="shared" si="0"/>
        <v>1.1683380391393243E-2</v>
      </c>
      <c r="V18" s="9">
        <f t="shared" si="1"/>
        <v>1.1571744100207084</v>
      </c>
      <c r="W18" s="10">
        <f t="shared" si="2"/>
        <v>1.3613816588478922</v>
      </c>
    </row>
    <row r="19" spans="3:23" x14ac:dyDescent="0.25">
      <c r="C19" s="63">
        <v>45627</v>
      </c>
      <c r="D19" s="61">
        <v>1.1000000000000001</v>
      </c>
      <c r="E19" s="59">
        <v>9.2784910502750062E-3</v>
      </c>
      <c r="F19" s="8">
        <f t="shared" si="3"/>
        <v>1.1000000000000001E-2</v>
      </c>
      <c r="G19" s="9">
        <f t="shared" si="4"/>
        <v>1.1855375987751771</v>
      </c>
      <c r="H19" s="10">
        <f t="shared" si="5"/>
        <v>1.3947501162060907</v>
      </c>
      <c r="I19" s="8">
        <f t="shared" si="6"/>
        <v>9.8903074986513226E-3</v>
      </c>
      <c r="J19" s="9">
        <f t="shared" si="7"/>
        <v>1.065939218463565</v>
      </c>
      <c r="K19" s="10">
        <f t="shared" si="8"/>
        <v>1.2540461393689</v>
      </c>
      <c r="L19" s="8">
        <f t="shared" si="9"/>
        <v>9.9818511796733213E-3</v>
      </c>
      <c r="M19" s="9">
        <f t="shared" si="10"/>
        <v>1.0758054435346434</v>
      </c>
      <c r="N19" s="10">
        <f t="shared" si="11"/>
        <v>1.2656534629819334</v>
      </c>
      <c r="O19" s="8">
        <f t="shared" si="12"/>
        <v>1.1158449989855955E-2</v>
      </c>
      <c r="P19" s="9">
        <f t="shared" si="13"/>
        <v>1.2026147279115205</v>
      </c>
      <c r="Q19" s="10">
        <f t="shared" si="14"/>
        <v>1.4148408563664947</v>
      </c>
      <c r="R19" s="8">
        <f t="shared" si="15"/>
        <v>1.1250894957553444E-2</v>
      </c>
      <c r="S19" s="9">
        <f t="shared" si="16"/>
        <v>1.2125780901863323</v>
      </c>
      <c r="T19" s="10">
        <f t="shared" si="17"/>
        <v>1.4265624590427439</v>
      </c>
      <c r="U19" s="8">
        <f t="shared" si="0"/>
        <v>1.0709765358777141E-2</v>
      </c>
      <c r="V19" s="9">
        <f t="shared" si="1"/>
        <v>1.1542572278991112</v>
      </c>
      <c r="W19" s="10">
        <f t="shared" si="2"/>
        <v>1.3579496798813073</v>
      </c>
    </row>
    <row r="20" spans="3:23" x14ac:dyDescent="0.25">
      <c r="C20" s="63">
        <v>45597</v>
      </c>
      <c r="D20" s="61">
        <v>1.05</v>
      </c>
      <c r="E20" s="59">
        <v>7.9119119006352268E-3</v>
      </c>
      <c r="F20" s="8">
        <f t="shared" si="3"/>
        <v>1.0500000000000001E-2</v>
      </c>
      <c r="G20" s="9">
        <f t="shared" si="4"/>
        <v>1.3271128561425189</v>
      </c>
      <c r="H20" s="10">
        <f t="shared" si="5"/>
        <v>1.5613092425206105</v>
      </c>
      <c r="I20" s="8">
        <f t="shared" si="6"/>
        <v>9.4407480668944437E-3</v>
      </c>
      <c r="J20" s="9">
        <f t="shared" si="7"/>
        <v>1.1932322029693569</v>
      </c>
      <c r="K20" s="10">
        <f t="shared" si="8"/>
        <v>1.4038025917286552</v>
      </c>
      <c r="L20" s="8">
        <f t="shared" si="9"/>
        <v>9.5281306715063515E-3</v>
      </c>
      <c r="M20" s="9">
        <f t="shared" si="10"/>
        <v>1.2042766389678028</v>
      </c>
      <c r="N20" s="10">
        <f t="shared" si="11"/>
        <v>1.4167960458444739</v>
      </c>
      <c r="O20" s="8">
        <f t="shared" si="12"/>
        <v>1.0651247717589775E-2</v>
      </c>
      <c r="P20" s="9">
        <f t="shared" si="13"/>
        <v>1.3462293123782905</v>
      </c>
      <c r="Q20" s="10">
        <f t="shared" si="14"/>
        <v>1.5837991910332829</v>
      </c>
      <c r="R20" s="8">
        <f t="shared" si="15"/>
        <v>1.0739490641301013E-2</v>
      </c>
      <c r="S20" s="9">
        <f t="shared" si="16"/>
        <v>1.3573824855707466</v>
      </c>
      <c r="T20" s="10">
        <f t="shared" si="17"/>
        <v>1.5969205712597019</v>
      </c>
      <c r="U20" s="8">
        <f t="shared" si="0"/>
        <v>1.0222957842469089E-2</v>
      </c>
      <c r="V20" s="9">
        <f t="shared" si="1"/>
        <v>1.2920970267184491</v>
      </c>
      <c r="W20" s="10">
        <f t="shared" si="2"/>
        <v>1.5201141490805283</v>
      </c>
    </row>
    <row r="21" spans="3:23" x14ac:dyDescent="0.25">
      <c r="C21" s="63">
        <v>45566</v>
      </c>
      <c r="D21" s="61">
        <v>1</v>
      </c>
      <c r="E21" s="59">
        <v>9.2794693386608618E-3</v>
      </c>
      <c r="F21" s="8">
        <f t="shared" si="3"/>
        <v>0.01</v>
      </c>
      <c r="G21" s="9">
        <f t="shared" si="4"/>
        <v>1.0776478303923271</v>
      </c>
      <c r="H21" s="10">
        <f t="shared" si="5"/>
        <v>1.2678209769321496</v>
      </c>
      <c r="I21" s="8">
        <f t="shared" si="6"/>
        <v>8.9911886351375647E-3</v>
      </c>
      <c r="J21" s="9">
        <f t="shared" si="7"/>
        <v>0.9689334925304145</v>
      </c>
      <c r="K21" s="10">
        <f t="shared" si="8"/>
        <v>1.1399217559181347</v>
      </c>
      <c r="L21" s="8">
        <f t="shared" si="9"/>
        <v>9.0744101633393835E-3</v>
      </c>
      <c r="M21" s="9">
        <f t="shared" si="10"/>
        <v>0.97790184246127687</v>
      </c>
      <c r="N21" s="10">
        <f t="shared" si="11"/>
        <v>1.1504727558367964</v>
      </c>
      <c r="O21" s="8">
        <f t="shared" si="12"/>
        <v>1.0144045445323595E-2</v>
      </c>
      <c r="P21" s="9">
        <f t="shared" si="13"/>
        <v>1.0931708565554139</v>
      </c>
      <c r="Q21" s="10">
        <f t="shared" si="14"/>
        <v>1.2860833606534281</v>
      </c>
      <c r="R21" s="8">
        <f t="shared" si="15"/>
        <v>1.0228086325048584E-2</v>
      </c>
      <c r="S21" s="9">
        <f t="shared" si="16"/>
        <v>1.1022275037254037</v>
      </c>
      <c r="T21" s="10">
        <f t="shared" si="17"/>
        <v>1.2967382396769456</v>
      </c>
      <c r="U21" s="8">
        <f t="shared" si="0"/>
        <v>9.7361503261610364E-3</v>
      </c>
      <c r="V21" s="9">
        <f t="shared" si="1"/>
        <v>1.0492141275360989</v>
      </c>
      <c r="W21" s="10">
        <f t="shared" si="2"/>
        <v>1.2343695618071753</v>
      </c>
    </row>
    <row r="22" spans="3:23" x14ac:dyDescent="0.25">
      <c r="C22" s="63">
        <v>45536</v>
      </c>
      <c r="D22" s="61">
        <v>1</v>
      </c>
      <c r="E22" s="59">
        <v>8.3424328794066138E-3</v>
      </c>
      <c r="F22" s="8">
        <f t="shared" si="3"/>
        <v>0.01</v>
      </c>
      <c r="G22" s="9">
        <f t="shared" si="4"/>
        <v>1.1986910946188263</v>
      </c>
      <c r="H22" s="10">
        <f t="shared" si="5"/>
        <v>1.4102248171986191</v>
      </c>
      <c r="I22" s="8">
        <f t="shared" si="6"/>
        <v>8.9911886351375647E-3</v>
      </c>
      <c r="J22" s="9">
        <f t="shared" si="7"/>
        <v>1.0777657746977398</v>
      </c>
      <c r="K22" s="10">
        <f t="shared" si="8"/>
        <v>1.2679597349385174</v>
      </c>
      <c r="L22" s="8">
        <f t="shared" si="9"/>
        <v>9.0744101633393835E-3</v>
      </c>
      <c r="M22" s="9">
        <f t="shared" si="10"/>
        <v>1.0877414651713486</v>
      </c>
      <c r="N22" s="10">
        <f t="shared" si="11"/>
        <v>1.2796958413780573</v>
      </c>
      <c r="O22" s="8">
        <f t="shared" si="12"/>
        <v>1.0144045445323595E-2</v>
      </c>
      <c r="P22" s="9">
        <f t="shared" si="13"/>
        <v>1.2159576938718057</v>
      </c>
      <c r="Q22" s="10">
        <f t="shared" si="14"/>
        <v>1.4305384633785951</v>
      </c>
      <c r="R22" s="8">
        <f t="shared" si="15"/>
        <v>1.0228086325048584E-2</v>
      </c>
      <c r="S22" s="9">
        <f t="shared" si="16"/>
        <v>1.2260315992828335</v>
      </c>
      <c r="T22" s="10">
        <f t="shared" si="17"/>
        <v>1.4423901168033335</v>
      </c>
      <c r="U22" s="8">
        <f t="shared" ref="U22:U27" si="18">$D22/$U$12</f>
        <v>9.7361503261610364E-3</v>
      </c>
      <c r="V22" s="9">
        <f t="shared" ref="V22:V27" si="19">U22/$E22</f>
        <v>1.1670636691839413</v>
      </c>
      <c r="W22" s="10">
        <f t="shared" ref="W22:W27" si="20">V22/(1-15%)</f>
        <v>1.3730160813928722</v>
      </c>
    </row>
    <row r="23" spans="3:23" x14ac:dyDescent="0.25">
      <c r="C23" s="63">
        <v>45505</v>
      </c>
      <c r="D23" s="61">
        <v>1.03</v>
      </c>
      <c r="E23" s="59">
        <v>8.6750263261006211E-3</v>
      </c>
      <c r="F23" s="8">
        <f t="shared" ref="F23:F28" si="21">$D23/$F$12</f>
        <v>1.03E-2</v>
      </c>
      <c r="G23" s="9">
        <f t="shared" ref="G23:G28" si="22">F23/$E23</f>
        <v>1.187316281566813</v>
      </c>
      <c r="H23" s="10">
        <f t="shared" ref="H23:H28" si="23">G23/(1-15%)</f>
        <v>1.3968426841962507</v>
      </c>
      <c r="I23" s="8">
        <f t="shared" ref="I23:I28" si="24">$D23/$I$12</f>
        <v>9.2609242941916921E-3</v>
      </c>
      <c r="J23" s="9">
        <f t="shared" ref="J23:J28" si="25">I23/$E23</f>
        <v>1.0675384657137321</v>
      </c>
      <c r="K23" s="10">
        <f t="shared" ref="K23:K28" si="26">J23/(1-15%)</f>
        <v>1.2559276067220377</v>
      </c>
      <c r="L23" s="8">
        <f t="shared" ref="L23:L28" si="27">$D23/$L$12</f>
        <v>9.3466424682395639E-3</v>
      </c>
      <c r="M23" s="9">
        <f t="shared" ref="M23:M28" si="28">L23/$E23</f>
        <v>1.0774194932548211</v>
      </c>
      <c r="N23" s="10">
        <f t="shared" ref="N23:N28" si="29">M23/(1-15%)</f>
        <v>1.267552345005672</v>
      </c>
      <c r="O23" s="8">
        <f t="shared" ref="O23:O28" si="30">$D23/$O$12</f>
        <v>1.0448366808683303E-2</v>
      </c>
      <c r="P23" s="9">
        <f t="shared" ref="P23:P28" si="31">O23/$E23</f>
        <v>1.2044190318186376</v>
      </c>
      <c r="Q23" s="10">
        <f t="shared" ref="Q23:Q28" si="32">P23/(1-15%)</f>
        <v>1.4169635668454561</v>
      </c>
      <c r="R23" s="8">
        <f t="shared" ref="R23:R28" si="33">$D23/$R$12</f>
        <v>1.0534928914800042E-2</v>
      </c>
      <c r="S23" s="9">
        <f t="shared" ref="S23:S28" si="34">R23/$E23</f>
        <v>1.2143973423001053</v>
      </c>
      <c r="T23" s="10">
        <f t="shared" ref="T23:T28" si="35">S23/(1-15%)</f>
        <v>1.4287027556471827</v>
      </c>
      <c r="U23" s="8">
        <f t="shared" si="18"/>
        <v>1.0028234835945869E-2</v>
      </c>
      <c r="V23" s="9">
        <f t="shared" si="19"/>
        <v>1.1559889802033037</v>
      </c>
      <c r="W23" s="10">
        <f t="shared" si="20"/>
        <v>1.3599870355332984</v>
      </c>
    </row>
    <row r="24" spans="3:23" x14ac:dyDescent="0.25">
      <c r="C24" s="63">
        <v>45474</v>
      </c>
      <c r="D24" s="61">
        <v>1.1200000000000001</v>
      </c>
      <c r="E24" s="59">
        <v>9.0711288991536243E-3</v>
      </c>
      <c r="F24" s="8">
        <f t="shared" si="21"/>
        <v>1.1200000000000002E-2</v>
      </c>
      <c r="G24" s="9">
        <f t="shared" si="22"/>
        <v>1.2346864568361509</v>
      </c>
      <c r="H24" s="10">
        <f t="shared" si="23"/>
        <v>1.4525723021601775</v>
      </c>
      <c r="I24" s="8">
        <f t="shared" si="24"/>
        <v>1.0070131271354074E-2</v>
      </c>
      <c r="J24" s="9">
        <f t="shared" si="25"/>
        <v>1.1101298838663467</v>
      </c>
      <c r="K24" s="10">
        <f t="shared" si="26"/>
        <v>1.3060351574898197</v>
      </c>
      <c r="L24" s="8">
        <f t="shared" si="27"/>
        <v>1.0163339382940109E-2</v>
      </c>
      <c r="M24" s="9">
        <f t="shared" si="28"/>
        <v>1.1204051332451457</v>
      </c>
      <c r="N24" s="10">
        <f t="shared" si="29"/>
        <v>1.3181236861707597</v>
      </c>
      <c r="O24" s="8">
        <f t="shared" si="30"/>
        <v>1.1361330898762428E-2</v>
      </c>
      <c r="P24" s="9">
        <f t="shared" si="31"/>
        <v>1.2524715528871484</v>
      </c>
      <c r="Q24" s="10">
        <f t="shared" si="32"/>
        <v>1.4734959445731157</v>
      </c>
      <c r="R24" s="8">
        <f t="shared" si="33"/>
        <v>1.1455456684054415E-2</v>
      </c>
      <c r="S24" s="9">
        <f t="shared" si="34"/>
        <v>1.2628479664888521</v>
      </c>
      <c r="T24" s="10">
        <f t="shared" si="35"/>
        <v>1.4857034899868848</v>
      </c>
      <c r="U24" s="8">
        <f t="shared" si="18"/>
        <v>1.0904488365300362E-2</v>
      </c>
      <c r="V24" s="9">
        <f t="shared" si="19"/>
        <v>1.2021092949431904</v>
      </c>
      <c r="W24" s="10">
        <f t="shared" si="20"/>
        <v>1.4142462293449298</v>
      </c>
    </row>
    <row r="25" spans="3:23" x14ac:dyDescent="0.25">
      <c r="C25" s="63">
        <v>45444</v>
      </c>
      <c r="D25" s="61">
        <v>1.05</v>
      </c>
      <c r="E25" s="59">
        <v>7.8832875793835022E-3</v>
      </c>
      <c r="F25" s="8">
        <f t="shared" si="21"/>
        <v>1.0500000000000001E-2</v>
      </c>
      <c r="G25" s="9">
        <f t="shared" si="22"/>
        <v>1.3319316204396459</v>
      </c>
      <c r="H25" s="10">
        <f t="shared" si="23"/>
        <v>1.5669783769878187</v>
      </c>
      <c r="I25" s="8">
        <f t="shared" si="24"/>
        <v>9.4407480668944437E-3</v>
      </c>
      <c r="J25" s="9">
        <f t="shared" si="25"/>
        <v>1.1975648448477303</v>
      </c>
      <c r="K25" s="10">
        <f t="shared" si="26"/>
        <v>1.4088998174679179</v>
      </c>
      <c r="L25" s="8">
        <f t="shared" si="27"/>
        <v>9.5281306715063515E-3</v>
      </c>
      <c r="M25" s="9">
        <f t="shared" si="28"/>
        <v>1.2086493833390612</v>
      </c>
      <c r="N25" s="10">
        <f t="shared" si="29"/>
        <v>1.421940450987131</v>
      </c>
      <c r="O25" s="8">
        <f t="shared" si="30"/>
        <v>1.0651247717589775E-2</v>
      </c>
      <c r="P25" s="9">
        <f t="shared" si="31"/>
        <v>1.3511174887803263</v>
      </c>
      <c r="Q25" s="10">
        <f t="shared" si="32"/>
        <v>1.589549986800384</v>
      </c>
      <c r="R25" s="8">
        <f t="shared" si="33"/>
        <v>1.0739490641301013E-2</v>
      </c>
      <c r="S25" s="9">
        <f t="shared" si="34"/>
        <v>1.362311159291854</v>
      </c>
      <c r="T25" s="10">
        <f t="shared" si="35"/>
        <v>1.602719010931593</v>
      </c>
      <c r="U25" s="8">
        <f t="shared" si="18"/>
        <v>1.0222957842469089E-2</v>
      </c>
      <c r="V25" s="9">
        <f t="shared" si="19"/>
        <v>1.2967886480767654</v>
      </c>
      <c r="W25" s="10">
        <f t="shared" si="20"/>
        <v>1.5256337036197241</v>
      </c>
    </row>
    <row r="26" spans="3:23" x14ac:dyDescent="0.25">
      <c r="C26" s="63">
        <v>45413</v>
      </c>
      <c r="D26" s="61">
        <v>1.05</v>
      </c>
      <c r="E26" s="59">
        <v>8.3333821157591803E-3</v>
      </c>
      <c r="F26" s="8">
        <f t="shared" si="21"/>
        <v>1.0500000000000001E-2</v>
      </c>
      <c r="G26" s="9">
        <f t="shared" si="22"/>
        <v>1.2599926241403896</v>
      </c>
      <c r="H26" s="10">
        <f t="shared" si="23"/>
        <v>1.4823442636945761</v>
      </c>
      <c r="I26" s="8">
        <f t="shared" si="24"/>
        <v>9.4407480668944437E-3</v>
      </c>
      <c r="J26" s="9">
        <f t="shared" si="25"/>
        <v>1.1328831362528227</v>
      </c>
      <c r="K26" s="10">
        <f t="shared" si="26"/>
        <v>1.3328036897092033</v>
      </c>
      <c r="L26" s="8">
        <f t="shared" si="27"/>
        <v>9.5281306715063515E-3</v>
      </c>
      <c r="M26" s="9">
        <f t="shared" si="28"/>
        <v>1.1433689874232209</v>
      </c>
      <c r="N26" s="10">
        <f t="shared" si="29"/>
        <v>1.3451399852037893</v>
      </c>
      <c r="O26" s="8">
        <f t="shared" si="30"/>
        <v>1.0651247717589775E-2</v>
      </c>
      <c r="P26" s="9">
        <f t="shared" si="31"/>
        <v>1.2781422440052641</v>
      </c>
      <c r="Q26" s="10">
        <f t="shared" si="32"/>
        <v>1.5036967576532518</v>
      </c>
      <c r="R26" s="8">
        <f t="shared" si="33"/>
        <v>1.0739490641301013E-2</v>
      </c>
      <c r="S26" s="9">
        <f t="shared" si="34"/>
        <v>1.2887313328632397</v>
      </c>
      <c r="T26" s="10">
        <f t="shared" si="35"/>
        <v>1.5161545092508704</v>
      </c>
      <c r="U26" s="8">
        <f t="shared" si="18"/>
        <v>1.0222957842469089E-2</v>
      </c>
      <c r="V26" s="9">
        <f t="shared" si="19"/>
        <v>1.2267477598484953</v>
      </c>
      <c r="W26" s="10">
        <f t="shared" si="20"/>
        <v>1.4432326586452886</v>
      </c>
    </row>
    <row r="27" spans="3:23" x14ac:dyDescent="0.25">
      <c r="C27" s="63">
        <v>45383</v>
      </c>
      <c r="D27" s="61">
        <v>1.1599999999999999</v>
      </c>
      <c r="E27" s="59">
        <v>8.8742293650134751E-3</v>
      </c>
      <c r="F27" s="8">
        <f t="shared" si="21"/>
        <v>1.1599999999999999E-2</v>
      </c>
      <c r="G27" s="9">
        <f t="shared" si="22"/>
        <v>1.3071557566150855</v>
      </c>
      <c r="H27" s="10">
        <f t="shared" si="23"/>
        <v>1.5378303019001007</v>
      </c>
      <c r="I27" s="8">
        <f t="shared" si="24"/>
        <v>1.0429778816759576E-2</v>
      </c>
      <c r="J27" s="9">
        <f t="shared" si="25"/>
        <v>1.1752883983232203</v>
      </c>
      <c r="K27" s="10">
        <f t="shared" si="26"/>
        <v>1.3826922333214358</v>
      </c>
      <c r="L27" s="8">
        <f t="shared" si="27"/>
        <v>1.0526315789473684E-2</v>
      </c>
      <c r="M27" s="9">
        <f t="shared" si="28"/>
        <v>1.1861667482895513</v>
      </c>
      <c r="N27" s="10">
        <f t="shared" si="29"/>
        <v>1.3954902921053545</v>
      </c>
      <c r="O27" s="8">
        <f t="shared" si="30"/>
        <v>1.176709271657537E-2</v>
      </c>
      <c r="P27" s="9">
        <f t="shared" si="31"/>
        <v>1.3259847399219777</v>
      </c>
      <c r="Q27" s="10">
        <f t="shared" si="32"/>
        <v>1.5599820469670327</v>
      </c>
      <c r="R27" s="8">
        <f t="shared" si="33"/>
        <v>1.1864580137056357E-2</v>
      </c>
      <c r="S27" s="9">
        <f t="shared" si="34"/>
        <v>1.3369701918943293</v>
      </c>
      <c r="T27" s="10">
        <f t="shared" si="35"/>
        <v>1.5729061081109756</v>
      </c>
      <c r="U27" s="8">
        <f t="shared" si="18"/>
        <v>1.1293934378346802E-2</v>
      </c>
      <c r="V27" s="9">
        <f t="shared" si="19"/>
        <v>1.2726664946111241</v>
      </c>
      <c r="W27" s="10">
        <f t="shared" si="20"/>
        <v>1.4972546995424991</v>
      </c>
    </row>
    <row r="28" spans="3:23" x14ac:dyDescent="0.25">
      <c r="C28" s="63">
        <v>45352</v>
      </c>
      <c r="D28" s="61">
        <v>1.24</v>
      </c>
      <c r="E28" s="59">
        <v>8.3348054593543885E-3</v>
      </c>
      <c r="F28" s="8">
        <f t="shared" si="21"/>
        <v>1.24E-2</v>
      </c>
      <c r="G28" s="9">
        <f t="shared" si="22"/>
        <v>1.4877371836055426</v>
      </c>
      <c r="H28" s="10">
        <f t="shared" si="23"/>
        <v>1.7502790395359327</v>
      </c>
      <c r="I28" s="8">
        <f t="shared" si="24"/>
        <v>1.114907390757058E-2</v>
      </c>
      <c r="J28" s="9">
        <f t="shared" si="25"/>
        <v>1.3376525657305725</v>
      </c>
      <c r="K28" s="10">
        <f t="shared" si="26"/>
        <v>1.5737089008594971</v>
      </c>
      <c r="L28" s="8">
        <f t="shared" si="27"/>
        <v>1.1252268602540834E-2</v>
      </c>
      <c r="M28" s="9">
        <f t="shared" si="28"/>
        <v>1.3500337419288047</v>
      </c>
      <c r="N28" s="10">
        <f t="shared" si="29"/>
        <v>1.5882749905044762</v>
      </c>
      <c r="O28" s="8">
        <f t="shared" si="30"/>
        <v>1.2578616352201259E-2</v>
      </c>
      <c r="P28" s="9">
        <f t="shared" si="31"/>
        <v>1.5091673601192359</v>
      </c>
      <c r="Q28" s="10">
        <f t="shared" si="32"/>
        <v>1.7754910119049834</v>
      </c>
      <c r="R28" s="8">
        <f t="shared" si="33"/>
        <v>1.2682827043060244E-2</v>
      </c>
      <c r="S28" s="9">
        <f t="shared" si="34"/>
        <v>1.5216704342902145</v>
      </c>
      <c r="T28" s="10">
        <f t="shared" si="35"/>
        <v>1.7902005109296641</v>
      </c>
      <c r="U28" s="8"/>
      <c r="V28" s="9"/>
      <c r="W28" s="10"/>
    </row>
    <row r="29" spans="3:23" x14ac:dyDescent="0.25">
      <c r="C29" s="63">
        <v>45323</v>
      </c>
      <c r="D29" s="61">
        <v>1.1499999999999999</v>
      </c>
      <c r="E29" s="59">
        <v>8.0200330802819852E-3</v>
      </c>
      <c r="F29" s="8">
        <f t="shared" ref="F29:F34" si="36">$D29/$F$12</f>
        <v>1.15E-2</v>
      </c>
      <c r="G29" s="9">
        <f t="shared" ref="G29:G34" si="37">F29/$E29</f>
        <v>1.4339092974907852</v>
      </c>
      <c r="H29" s="10">
        <f t="shared" ref="H29:H34" si="38">G29/(1-15%)</f>
        <v>1.6869521146950415</v>
      </c>
      <c r="I29" s="8">
        <f t="shared" ref="I29:I34" si="39">$D29/$I$12</f>
        <v>1.03398669304082E-2</v>
      </c>
      <c r="J29" s="9">
        <f t="shared" ref="J29:J34" si="40">I29/$E29</f>
        <v>1.2892548979417238</v>
      </c>
      <c r="K29" s="10">
        <f t="shared" ref="K29:K34" si="41">J29/(1-15%)</f>
        <v>1.5167704681667338</v>
      </c>
      <c r="L29" s="8">
        <f t="shared" ref="L29:L34" si="42">$D29/$L$12</f>
        <v>1.0435571687840289E-2</v>
      </c>
      <c r="M29" s="9">
        <f t="shared" ref="M29:M34" si="43">L29/$E29</f>
        <v>1.3011881102457215</v>
      </c>
      <c r="N29" s="10">
        <f t="shared" ref="N29:N34" si="44">M29/(1-15%)</f>
        <v>1.5308095414655547</v>
      </c>
      <c r="O29" s="8">
        <f t="shared" ref="O29:O34" si="45">$D29/$O$12</f>
        <v>1.1665652262122133E-2</v>
      </c>
      <c r="P29" s="9">
        <f t="shared" ref="P29:P34" si="46">O29/$E29</f>
        <v>1.4545641078218554</v>
      </c>
      <c r="Q29" s="10">
        <f t="shared" ref="Q29:Q34" si="47">P29/(1-15%)</f>
        <v>1.711251891555124</v>
      </c>
      <c r="R29" s="8">
        <f t="shared" ref="R29:R34" si="48">$D29/$R$12</f>
        <v>1.1762299273805871E-2</v>
      </c>
      <c r="S29" s="9">
        <f t="shared" ref="S29:S34" si="49">R29/$E29</f>
        <v>1.466614807702552</v>
      </c>
      <c r="T29" s="10">
        <f t="shared" ref="T29:T34" si="50">S29/(1-15%)</f>
        <v>1.7254291855324142</v>
      </c>
      <c r="U29" s="8"/>
      <c r="V29" s="9"/>
      <c r="W29" s="10"/>
    </row>
    <row r="30" spans="3:23" x14ac:dyDescent="0.25">
      <c r="C30" s="63">
        <v>45292</v>
      </c>
      <c r="D30" s="61">
        <v>1.2</v>
      </c>
      <c r="E30" s="59">
        <v>9.6669555417832065E-3</v>
      </c>
      <c r="F30" s="8">
        <f t="shared" si="36"/>
        <v>1.2E-2</v>
      </c>
      <c r="G30" s="9">
        <f t="shared" si="37"/>
        <v>1.2413422145299771</v>
      </c>
      <c r="H30" s="10">
        <f t="shared" si="38"/>
        <v>1.4604026053293848</v>
      </c>
      <c r="I30" s="8">
        <f t="shared" si="39"/>
        <v>1.0789426362165079E-2</v>
      </c>
      <c r="J30" s="9">
        <f t="shared" si="40"/>
        <v>1.1161142011598428</v>
      </c>
      <c r="K30" s="10">
        <f t="shared" si="41"/>
        <v>1.3130755307762858</v>
      </c>
      <c r="L30" s="8">
        <f t="shared" si="42"/>
        <v>1.0889292196007259E-2</v>
      </c>
      <c r="M30" s="9">
        <f t="shared" si="43"/>
        <v>1.1264448407713041</v>
      </c>
      <c r="N30" s="10">
        <f t="shared" si="44"/>
        <v>1.3252292244368284</v>
      </c>
      <c r="O30" s="8">
        <f t="shared" si="45"/>
        <v>1.2172854534388313E-2</v>
      </c>
      <c r="P30" s="9">
        <f t="shared" si="46"/>
        <v>1.2592231837390719</v>
      </c>
      <c r="Q30" s="10">
        <f t="shared" si="47"/>
        <v>1.4814390396930259</v>
      </c>
      <c r="R30" s="8">
        <f t="shared" si="48"/>
        <v>1.2273703590058299E-2</v>
      </c>
      <c r="S30" s="9">
        <f t="shared" si="49"/>
        <v>1.2696555329139583</v>
      </c>
      <c r="T30" s="10">
        <f t="shared" si="50"/>
        <v>1.4937123916634805</v>
      </c>
      <c r="U30" s="8"/>
      <c r="V30" s="9"/>
      <c r="W30" s="10"/>
    </row>
    <row r="31" spans="3:23" x14ac:dyDescent="0.25">
      <c r="C31" s="63">
        <v>45261</v>
      </c>
      <c r="D31" s="61">
        <v>1.05</v>
      </c>
      <c r="E31" s="59">
        <v>8.9631800767298042E-3</v>
      </c>
      <c r="F31" s="8">
        <f t="shared" si="36"/>
        <v>1.0500000000000001E-2</v>
      </c>
      <c r="G31" s="9">
        <f t="shared" si="37"/>
        <v>1.1714592265372517</v>
      </c>
      <c r="H31" s="10">
        <f t="shared" si="38"/>
        <v>1.3781873253379431</v>
      </c>
      <c r="I31" s="8">
        <f t="shared" si="39"/>
        <v>9.4407480668944437E-3</v>
      </c>
      <c r="J31" s="9">
        <f t="shared" si="40"/>
        <v>1.053281088416878</v>
      </c>
      <c r="K31" s="10">
        <f t="shared" si="41"/>
        <v>1.2391542216669154</v>
      </c>
      <c r="L31" s="8">
        <f t="shared" si="42"/>
        <v>9.5281306715063515E-3</v>
      </c>
      <c r="M31" s="9">
        <f t="shared" si="43"/>
        <v>1.0630301511227327</v>
      </c>
      <c r="N31" s="10">
        <f t="shared" si="44"/>
        <v>1.2506237072032149</v>
      </c>
      <c r="O31" s="8">
        <f t="shared" si="45"/>
        <v>1.0651247717589775E-2</v>
      </c>
      <c r="P31" s="9">
        <f t="shared" si="46"/>
        <v>1.1883335631337508</v>
      </c>
      <c r="Q31" s="10">
        <f t="shared" si="47"/>
        <v>1.398039486039707</v>
      </c>
      <c r="R31" s="8">
        <f t="shared" si="48"/>
        <v>1.0739490641301013E-2</v>
      </c>
      <c r="S31" s="9">
        <f t="shared" si="49"/>
        <v>1.1981786095297655</v>
      </c>
      <c r="T31" s="10">
        <f t="shared" si="50"/>
        <v>1.40962189356443</v>
      </c>
      <c r="U31" s="8"/>
      <c r="V31" s="9"/>
      <c r="W31" s="10"/>
    </row>
    <row r="32" spans="3:23" x14ac:dyDescent="0.25">
      <c r="C32" s="63">
        <v>45231</v>
      </c>
      <c r="D32" s="61">
        <v>1.05</v>
      </c>
      <c r="E32" s="59">
        <v>9.1777251698492712E-3</v>
      </c>
      <c r="F32" s="8">
        <f t="shared" si="36"/>
        <v>1.0500000000000001E-2</v>
      </c>
      <c r="G32" s="9">
        <f t="shared" si="37"/>
        <v>1.1440743545573446</v>
      </c>
      <c r="H32" s="10">
        <f t="shared" si="38"/>
        <v>1.3459698288909938</v>
      </c>
      <c r="I32" s="8">
        <f t="shared" si="39"/>
        <v>9.4407480668944437E-3</v>
      </c>
      <c r="J32" s="9">
        <f t="shared" si="40"/>
        <v>1.0286588334448341</v>
      </c>
      <c r="K32" s="10">
        <f t="shared" si="41"/>
        <v>1.2101868628762755</v>
      </c>
      <c r="L32" s="8">
        <f t="shared" si="42"/>
        <v>9.5281306715063515E-3</v>
      </c>
      <c r="M32" s="9">
        <f t="shared" si="43"/>
        <v>1.038179995061111</v>
      </c>
      <c r="N32" s="10">
        <f t="shared" si="44"/>
        <v>1.22138822948366</v>
      </c>
      <c r="O32" s="8">
        <f t="shared" si="45"/>
        <v>1.0651247717589775E-2</v>
      </c>
      <c r="P32" s="9">
        <f t="shared" si="46"/>
        <v>1.1605542245458962</v>
      </c>
      <c r="Q32" s="10">
        <f t="shared" si="47"/>
        <v>1.3653579112304661</v>
      </c>
      <c r="R32" s="8">
        <f t="shared" si="48"/>
        <v>1.0739490641301013E-2</v>
      </c>
      <c r="S32" s="9">
        <f t="shared" si="49"/>
        <v>1.170169126068676</v>
      </c>
      <c r="T32" s="10">
        <f t="shared" si="50"/>
        <v>1.3766695600807952</v>
      </c>
      <c r="U32" s="8"/>
      <c r="V32" s="9"/>
      <c r="W32" s="10"/>
    </row>
    <row r="33" spans="3:23" x14ac:dyDescent="0.25">
      <c r="C33" s="63">
        <v>45200</v>
      </c>
      <c r="D33" s="61">
        <v>1</v>
      </c>
      <c r="E33" s="59">
        <v>9.9757196542356041E-3</v>
      </c>
      <c r="F33" s="8">
        <f t="shared" si="36"/>
        <v>0.01</v>
      </c>
      <c r="G33" s="9">
        <f t="shared" si="37"/>
        <v>1.002433944277302</v>
      </c>
      <c r="H33" s="10">
        <f t="shared" si="38"/>
        <v>1.1793340520909437</v>
      </c>
      <c r="I33" s="8">
        <f t="shared" si="39"/>
        <v>8.9911886351375647E-3</v>
      </c>
      <c r="J33" s="9">
        <f t="shared" si="40"/>
        <v>0.90130726872622002</v>
      </c>
      <c r="K33" s="10">
        <f t="shared" si="41"/>
        <v>1.0603614926190823</v>
      </c>
      <c r="L33" s="8">
        <f t="shared" si="42"/>
        <v>9.0744101633393835E-3</v>
      </c>
      <c r="M33" s="9">
        <f t="shared" si="43"/>
        <v>0.90964967720263346</v>
      </c>
      <c r="N33" s="10">
        <f t="shared" si="44"/>
        <v>1.0701760908266276</v>
      </c>
      <c r="O33" s="8">
        <f t="shared" si="45"/>
        <v>1.0144045445323595E-2</v>
      </c>
      <c r="P33" s="9">
        <f t="shared" si="46"/>
        <v>1.0168735486683931</v>
      </c>
      <c r="Q33" s="10">
        <f t="shared" si="47"/>
        <v>1.1963218219628153</v>
      </c>
      <c r="R33" s="8">
        <f t="shared" si="48"/>
        <v>1.0228086325048584E-2</v>
      </c>
      <c r="S33" s="9">
        <f t="shared" si="49"/>
        <v>1.0252980917227188</v>
      </c>
      <c r="T33" s="10">
        <f t="shared" si="50"/>
        <v>1.2062330490855515</v>
      </c>
      <c r="U33" s="8"/>
      <c r="V33" s="9"/>
      <c r="W33" s="10"/>
    </row>
    <row r="34" spans="3:23" x14ac:dyDescent="0.25">
      <c r="C34" s="63">
        <v>45170</v>
      </c>
      <c r="D34" s="61">
        <v>0.9</v>
      </c>
      <c r="E34" s="59">
        <v>9.7468428306428656E-3</v>
      </c>
      <c r="F34" s="8">
        <f t="shared" si="36"/>
        <v>9.0000000000000011E-3</v>
      </c>
      <c r="G34" s="9">
        <f t="shared" si="37"/>
        <v>0.92337592350469799</v>
      </c>
      <c r="H34" s="10">
        <f t="shared" si="38"/>
        <v>1.0863246158878801</v>
      </c>
      <c r="I34" s="8">
        <f t="shared" si="39"/>
        <v>8.0920697716238086E-3</v>
      </c>
      <c r="J34" s="9">
        <f t="shared" si="40"/>
        <v>0.83022471093750938</v>
      </c>
      <c r="K34" s="10">
        <f t="shared" si="41"/>
        <v>0.97673495404412869</v>
      </c>
      <c r="L34" s="8">
        <f t="shared" si="42"/>
        <v>8.1669691470054439E-3</v>
      </c>
      <c r="M34" s="9">
        <f t="shared" si="43"/>
        <v>0.83790918648339185</v>
      </c>
      <c r="N34" s="10">
        <f t="shared" si="44"/>
        <v>0.9857755135098728</v>
      </c>
      <c r="O34" s="8">
        <f t="shared" si="45"/>
        <v>9.1296409007912364E-3</v>
      </c>
      <c r="P34" s="9">
        <f t="shared" si="46"/>
        <v>0.93667673311493005</v>
      </c>
      <c r="Q34" s="10">
        <f t="shared" si="47"/>
        <v>1.1019726271940353</v>
      </c>
      <c r="R34" s="8">
        <f t="shared" si="48"/>
        <v>9.205277692543725E-3</v>
      </c>
      <c r="S34" s="9">
        <f t="shared" si="49"/>
        <v>0.94443686560775075</v>
      </c>
      <c r="T34" s="10">
        <f t="shared" si="50"/>
        <v>1.111102194832648</v>
      </c>
      <c r="U34" s="8"/>
      <c r="V34" s="9"/>
      <c r="W34" s="10"/>
    </row>
    <row r="35" spans="3:23" x14ac:dyDescent="0.25">
      <c r="C35" s="63">
        <v>45139</v>
      </c>
      <c r="D35" s="61">
        <v>0.9</v>
      </c>
      <c r="E35" s="59">
        <v>1.13927571958636E-2</v>
      </c>
      <c r="F35" s="8">
        <f t="shared" ref="F35:F37" si="51">$D35/$F$12</f>
        <v>9.0000000000000011E-3</v>
      </c>
      <c r="G35" s="9">
        <f t="shared" ref="G35:G37" si="52">F35/$E35</f>
        <v>0.78997558231712828</v>
      </c>
      <c r="H35" s="10">
        <f t="shared" ref="H35:H37" si="53">G35/(1-15%)</f>
        <v>0.92938303802015099</v>
      </c>
      <c r="I35" s="8">
        <f t="shared" ref="I35:I37" si="54">$D35/$I$12</f>
        <v>8.0920697716238086E-3</v>
      </c>
      <c r="J35" s="9">
        <f t="shared" ref="J35:J37" si="55">I35/$E35</f>
        <v>0.71028194777659437</v>
      </c>
      <c r="K35" s="10">
        <f t="shared" ref="K35:K37" si="56">J35/(1-15%)</f>
        <v>0.83562582091364046</v>
      </c>
      <c r="L35" s="8">
        <f t="shared" ref="L35:L37" si="57">$D35/$L$12</f>
        <v>8.1669691470054439E-3</v>
      </c>
      <c r="M35" s="9">
        <f t="shared" ref="M35:M37" si="58">L35/$E35</f>
        <v>0.71685624529684955</v>
      </c>
      <c r="N35" s="10">
        <f t="shared" ref="N35:N37" si="59">M35/(1-15%)</f>
        <v>0.84336028858452894</v>
      </c>
      <c r="O35" s="8">
        <f t="shared" ref="O35:O37" si="60">$D35/$O$12</f>
        <v>9.1296409007912364E-3</v>
      </c>
      <c r="P35" s="9">
        <f t="shared" ref="P35:P37" si="61">O35/$E35</f>
        <v>0.80135482077209197</v>
      </c>
      <c r="Q35" s="10">
        <f t="shared" ref="Q35:Q37" si="62">P35/(1-15%)</f>
        <v>0.94277037737893177</v>
      </c>
      <c r="R35" s="8">
        <f t="shared" ref="R35:R37" si="63">$D35/$R$12</f>
        <v>9.205277692543725E-3</v>
      </c>
      <c r="S35" s="9">
        <f t="shared" ref="S35:S37" si="64">R35/$E35</f>
        <v>0.80799384506201111</v>
      </c>
      <c r="T35" s="10">
        <f t="shared" ref="T35:T37" si="65">S35/(1-15%)</f>
        <v>0.95058099419060138</v>
      </c>
      <c r="U35" s="8"/>
      <c r="V35" s="9"/>
      <c r="W35" s="10"/>
    </row>
    <row r="36" spans="3:23" x14ac:dyDescent="0.25">
      <c r="C36" s="63">
        <v>45108</v>
      </c>
      <c r="D36" s="61">
        <v>0.85</v>
      </c>
      <c r="E36" s="59">
        <v>1.0719830392054597E-2</v>
      </c>
      <c r="F36" s="8">
        <f t="shared" si="51"/>
        <v>8.5000000000000006E-3</v>
      </c>
      <c r="G36" s="9">
        <f t="shared" si="52"/>
        <v>0.79292299310072045</v>
      </c>
      <c r="H36" s="10">
        <f t="shared" si="53"/>
        <v>0.93285058011849464</v>
      </c>
      <c r="I36" s="8">
        <f t="shared" si="54"/>
        <v>7.6425103398669305E-3</v>
      </c>
      <c r="J36" s="9">
        <f t="shared" si="55"/>
        <v>0.71293202041064596</v>
      </c>
      <c r="K36" s="10">
        <f t="shared" si="56"/>
        <v>0.83874355342428941</v>
      </c>
      <c r="L36" s="8">
        <f t="shared" si="57"/>
        <v>7.713248638838475E-3</v>
      </c>
      <c r="M36" s="9">
        <f t="shared" si="58"/>
        <v>0.71953084673386603</v>
      </c>
      <c r="N36" s="10">
        <f t="shared" si="59"/>
        <v>0.8465068785104306</v>
      </c>
      <c r="O36" s="8">
        <f t="shared" si="60"/>
        <v>8.6224386285250563E-3</v>
      </c>
      <c r="P36" s="9">
        <f t="shared" si="61"/>
        <v>0.80434468766557154</v>
      </c>
      <c r="Q36" s="10">
        <f t="shared" si="62"/>
        <v>0.94628786784184893</v>
      </c>
      <c r="R36" s="8">
        <f t="shared" si="63"/>
        <v>8.6938733762912963E-3</v>
      </c>
      <c r="S36" s="9">
        <f t="shared" si="64"/>
        <v>0.8110084822550071</v>
      </c>
      <c r="T36" s="10">
        <f t="shared" si="65"/>
        <v>0.95412762618236135</v>
      </c>
      <c r="U36" s="8"/>
      <c r="V36" s="9"/>
      <c r="W36" s="10"/>
    </row>
    <row r="37" spans="3:23" x14ac:dyDescent="0.25">
      <c r="C37" s="63">
        <v>45078</v>
      </c>
      <c r="D37" s="61">
        <v>1.05</v>
      </c>
      <c r="E37" s="59">
        <v>1.0719830392052376E-2</v>
      </c>
      <c r="F37" s="8">
        <f t="shared" si="51"/>
        <v>1.0500000000000001E-2</v>
      </c>
      <c r="G37" s="9">
        <f t="shared" si="52"/>
        <v>0.97949310912462229</v>
      </c>
      <c r="H37" s="10">
        <f t="shared" si="53"/>
        <v>1.1523448342642615</v>
      </c>
      <c r="I37" s="8">
        <f t="shared" si="54"/>
        <v>9.4407480668944437E-3</v>
      </c>
      <c r="J37" s="9">
        <f t="shared" si="55"/>
        <v>0.88068073109568623</v>
      </c>
      <c r="K37" s="10">
        <f t="shared" si="56"/>
        <v>1.0360949777596309</v>
      </c>
      <c r="L37" s="8">
        <f t="shared" si="57"/>
        <v>9.5281306715063515E-3</v>
      </c>
      <c r="M37" s="9">
        <f t="shared" si="58"/>
        <v>0.88883222243613624</v>
      </c>
      <c r="N37" s="10">
        <f t="shared" si="59"/>
        <v>1.0456849675719251</v>
      </c>
      <c r="O37" s="8">
        <f t="shared" si="60"/>
        <v>1.0651247717589775E-2</v>
      </c>
      <c r="P37" s="9">
        <f t="shared" si="61"/>
        <v>0.99360226123414708</v>
      </c>
      <c r="Q37" s="10">
        <f t="shared" si="62"/>
        <v>1.1689438367460554</v>
      </c>
      <c r="R37" s="8">
        <f t="shared" si="63"/>
        <v>1.0739490641301013E-2</v>
      </c>
      <c r="S37" s="9">
        <f t="shared" si="64"/>
        <v>1.0018340074916869</v>
      </c>
      <c r="T37" s="10">
        <f t="shared" si="65"/>
        <v>1.178628244107867</v>
      </c>
      <c r="U37" s="8"/>
      <c r="V37" s="9"/>
      <c r="W37" s="10"/>
    </row>
    <row r="38" spans="3:23" x14ac:dyDescent="0.25">
      <c r="C38" s="63">
        <v>45047</v>
      </c>
      <c r="D38" s="61">
        <v>1.25</v>
      </c>
      <c r="E38" s="59">
        <v>1.1233155156776808E-2</v>
      </c>
      <c r="F38" s="8">
        <v>1.2500000000000001E-2</v>
      </c>
      <c r="G38" s="9">
        <v>1.112777294138853</v>
      </c>
      <c r="H38" s="10">
        <v>1.3091497578104152</v>
      </c>
      <c r="I38" s="8">
        <v>1.1238985793921956E-2</v>
      </c>
      <c r="J38" s="9">
        <v>1.0005190560500385</v>
      </c>
      <c r="K38" s="10">
        <v>1.17708124241181</v>
      </c>
      <c r="L38" s="8">
        <v>1.1343012704174229E-2</v>
      </c>
      <c r="M38" s="9">
        <v>1.0097797587466906</v>
      </c>
      <c r="N38" s="10">
        <v>1.1879761867608125</v>
      </c>
      <c r="O38" s="8">
        <v>1.2680056806654494E-2</v>
      </c>
      <c r="P38" s="9">
        <v>1.1288063442268745</v>
      </c>
      <c r="Q38" s="10">
        <v>1.3280074637963231</v>
      </c>
      <c r="R38" s="8">
        <v>1.278510790631073E-2</v>
      </c>
      <c r="S38" s="9">
        <v>1.1381582225006168</v>
      </c>
      <c r="T38" s="10">
        <v>1.3390096735301376</v>
      </c>
      <c r="U38" s="8"/>
      <c r="V38" s="9"/>
      <c r="W38" s="10"/>
    </row>
    <row r="39" spans="3:23" x14ac:dyDescent="0.25">
      <c r="C39" s="63">
        <v>45017</v>
      </c>
      <c r="D39" s="61">
        <v>1</v>
      </c>
      <c r="E39" s="59">
        <v>9.1814190202477164E-3</v>
      </c>
      <c r="F39" s="8">
        <v>0.01</v>
      </c>
      <c r="G39" s="9">
        <v>1.0891562598272744</v>
      </c>
      <c r="H39" s="10">
        <v>1.2813603056791463</v>
      </c>
      <c r="I39" s="8">
        <v>8.9911886351375647E-3</v>
      </c>
      <c r="J39" s="9">
        <v>0.97928093852479248</v>
      </c>
      <c r="K39" s="10">
        <v>1.1520952217938736</v>
      </c>
      <c r="L39" s="8">
        <v>9.0744101633393835E-3</v>
      </c>
      <c r="M39" s="9">
        <v>0.98834506336413286</v>
      </c>
      <c r="N39" s="10">
        <v>1.1627588980754504</v>
      </c>
      <c r="O39" s="8">
        <v>1.0144045445323595E-2</v>
      </c>
      <c r="P39" s="9">
        <v>1.1048450596746544</v>
      </c>
      <c r="Q39" s="10">
        <v>1.2998177172642993</v>
      </c>
      <c r="R39" s="8">
        <v>1.0228086325048584E-2</v>
      </c>
      <c r="S39" s="9">
        <v>1.1139984246980408</v>
      </c>
      <c r="T39" s="10">
        <v>1.3105863819976951</v>
      </c>
      <c r="U39" s="8"/>
      <c r="V39" s="9"/>
      <c r="W39" s="10"/>
    </row>
    <row r="40" spans="3:23" x14ac:dyDescent="0.25">
      <c r="C40" s="63">
        <v>44986</v>
      </c>
      <c r="D40" s="61">
        <v>1.3</v>
      </c>
      <c r="E40" s="59">
        <v>1.1746740629072994E-2</v>
      </c>
      <c r="F40" s="8">
        <v>1.3000000000000001E-2</v>
      </c>
      <c r="G40" s="9">
        <v>1.1066899670726713</v>
      </c>
      <c r="H40" s="10">
        <v>1.301988196556084</v>
      </c>
      <c r="I40" s="8">
        <v>1.1688545225678835E-2</v>
      </c>
      <c r="J40" s="9">
        <v>0.9950458254564567</v>
      </c>
      <c r="K40" s="10">
        <v>1.1706421475958315</v>
      </c>
      <c r="L40" s="8">
        <v>1.1796733212341199E-2</v>
      </c>
      <c r="M40" s="9">
        <v>1.0042558684869975</v>
      </c>
      <c r="N40" s="10">
        <v>1.1814774923376441</v>
      </c>
      <c r="O40" s="8">
        <v>1.3187259078920674E-2</v>
      </c>
      <c r="P40" s="9">
        <v>1.122631331986885</v>
      </c>
      <c r="Q40" s="10">
        <v>1.3207427435139825</v>
      </c>
      <c r="R40" s="8">
        <v>1.3296512222563159E-2</v>
      </c>
      <c r="S40" s="9">
        <v>1.1319320518284455</v>
      </c>
      <c r="T40" s="10">
        <v>1.3316847668569947</v>
      </c>
      <c r="U40" s="8"/>
      <c r="V40" s="9"/>
      <c r="W40" s="10"/>
    </row>
    <row r="41" spans="3:23" x14ac:dyDescent="0.25">
      <c r="C41" s="63">
        <v>44958</v>
      </c>
      <c r="D41" s="61">
        <v>1.08</v>
      </c>
      <c r="E41" s="59">
        <v>9.1814190202512691E-3</v>
      </c>
      <c r="F41" s="8">
        <v>1.0800000000000001E-2</v>
      </c>
      <c r="G41" s="9">
        <v>1.1762887606130012</v>
      </c>
      <c r="H41" s="10">
        <v>1.3838691301329427</v>
      </c>
      <c r="I41" s="8">
        <v>9.710483725948571E-3</v>
      </c>
      <c r="J41" s="9">
        <v>1.0576234136063667</v>
      </c>
      <c r="K41" s="10">
        <v>1.244262839536902</v>
      </c>
      <c r="L41" s="8">
        <v>9.8003629764065337E-3</v>
      </c>
      <c r="M41" s="9">
        <v>1.0674126684328504</v>
      </c>
      <c r="N41" s="10">
        <v>1.2557796099210006</v>
      </c>
      <c r="O41" s="8">
        <v>1.0955569080949483E-2</v>
      </c>
      <c r="P41" s="9">
        <v>1.193232664448165</v>
      </c>
      <c r="Q41" s="10">
        <v>1.4038031346449</v>
      </c>
      <c r="R41" s="8">
        <v>1.1046333231052471E-2</v>
      </c>
      <c r="S41" s="9">
        <v>1.2031182986734184</v>
      </c>
      <c r="T41" s="10">
        <v>1.4154332925569628</v>
      </c>
      <c r="U41" s="8"/>
      <c r="V41" s="9"/>
      <c r="W41" s="10"/>
    </row>
    <row r="42" spans="3:23" x14ac:dyDescent="0.25">
      <c r="C42" s="63">
        <v>44927</v>
      </c>
      <c r="D42" s="61">
        <v>1.32</v>
      </c>
      <c r="E42" s="59">
        <v>1.1233155156775032E-2</v>
      </c>
      <c r="F42" s="8">
        <v>1.32E-2</v>
      </c>
      <c r="G42" s="9">
        <v>1.1750928226108146</v>
      </c>
      <c r="H42" s="10">
        <v>1.3824621442480172</v>
      </c>
      <c r="I42" s="8">
        <v>1.1868368998381586E-2</v>
      </c>
      <c r="J42" s="9">
        <v>1.0565481231890079</v>
      </c>
      <c r="K42" s="10">
        <v>1.2429977919870683</v>
      </c>
      <c r="L42" s="8">
        <v>1.1978221415607986E-2</v>
      </c>
      <c r="M42" s="9">
        <v>1.0663274252366739</v>
      </c>
      <c r="N42" s="10">
        <v>1.2545028532196163</v>
      </c>
      <c r="O42" s="8">
        <v>1.3390139987827147E-2</v>
      </c>
      <c r="P42" s="9">
        <v>1.1920194995037683</v>
      </c>
      <c r="Q42" s="10">
        <v>1.4023758817691392</v>
      </c>
      <c r="R42" s="8">
        <v>1.3501073949064132E-2</v>
      </c>
      <c r="S42" s="9">
        <v>1.2018950829608415</v>
      </c>
      <c r="T42" s="10">
        <v>1.4139942152480489</v>
      </c>
      <c r="U42" s="8"/>
      <c r="V42" s="9"/>
      <c r="W42" s="10"/>
    </row>
    <row r="43" spans="3:23" x14ac:dyDescent="0.25">
      <c r="C43" s="63">
        <v>44896</v>
      </c>
      <c r="D43" s="61">
        <v>0.95</v>
      </c>
      <c r="E43" s="59">
        <v>1.1233155156775698E-2</v>
      </c>
      <c r="F43" s="8">
        <v>9.4999999999999998E-3</v>
      </c>
      <c r="G43" s="9">
        <v>0.84571074354561182</v>
      </c>
      <c r="H43" s="10">
        <v>0.99495381593601395</v>
      </c>
      <c r="I43" s="8">
        <v>8.5416292033806858E-3</v>
      </c>
      <c r="J43" s="9">
        <v>0.76039448259810449</v>
      </c>
      <c r="K43" s="10">
        <v>0.89458174423306414</v>
      </c>
      <c r="L43" s="8">
        <v>8.6206896551724137E-3</v>
      </c>
      <c r="M43" s="9">
        <v>0.76743261664756068</v>
      </c>
      <c r="N43" s="10">
        <v>0.90286190193830673</v>
      </c>
      <c r="O43" s="8">
        <v>9.6368431730574147E-3</v>
      </c>
      <c r="P43" s="9">
        <v>0.85789282161250946</v>
      </c>
      <c r="Q43" s="10">
        <v>1.0092856724853052</v>
      </c>
      <c r="R43" s="8">
        <v>9.7166820087961538E-3</v>
      </c>
      <c r="S43" s="9">
        <v>0.86500024910055417</v>
      </c>
      <c r="T43" s="10">
        <v>1.0176473518830049</v>
      </c>
      <c r="U43" s="8"/>
      <c r="V43" s="9"/>
      <c r="W43" s="10"/>
    </row>
    <row r="44" spans="3:23" x14ac:dyDescent="0.25">
      <c r="C44" s="63">
        <v>44866</v>
      </c>
      <c r="D44" s="61">
        <v>0.9</v>
      </c>
      <c r="E44" s="59">
        <v>1.0206766202560891E-2</v>
      </c>
      <c r="F44" s="8">
        <v>9.0000000000000011E-3</v>
      </c>
      <c r="G44" s="9">
        <v>0.8817680175472119</v>
      </c>
      <c r="H44" s="10">
        <v>1.0373741382908375</v>
      </c>
      <c r="I44" s="8">
        <v>8.0920697716238086E-3</v>
      </c>
      <c r="J44" s="9">
        <v>0.79281425781982717</v>
      </c>
      <c r="K44" s="10">
        <v>0.93272265625862028</v>
      </c>
      <c r="L44" s="8">
        <v>8.1669691470054439E-3</v>
      </c>
      <c r="M44" s="9">
        <v>0.80015246601380374</v>
      </c>
      <c r="N44" s="10">
        <v>0.94135584236918091</v>
      </c>
      <c r="O44" s="8">
        <v>9.1296409007912364E-3</v>
      </c>
      <c r="P44" s="9">
        <v>0.89446948422318107</v>
      </c>
      <c r="Q44" s="10">
        <v>1.0523170402625659</v>
      </c>
      <c r="R44" s="8">
        <v>9.205277692543725E-3</v>
      </c>
      <c r="S44" s="9">
        <v>0.90187994021398366</v>
      </c>
      <c r="T44" s="10">
        <v>1.0610352237811573</v>
      </c>
      <c r="U44" s="8"/>
      <c r="V44" s="9"/>
      <c r="W44" s="10"/>
    </row>
    <row r="45" spans="3:23" x14ac:dyDescent="0.25">
      <c r="C45" s="63">
        <v>44835</v>
      </c>
      <c r="D45" s="61">
        <v>0.47</v>
      </c>
      <c r="E45" s="59">
        <v>1.0206766202563333E-2</v>
      </c>
      <c r="F45" s="8">
        <v>4.6999999999999993E-3</v>
      </c>
      <c r="G45" s="9">
        <v>0.46047885360787816</v>
      </c>
      <c r="H45" s="10">
        <v>0.54173982777397434</v>
      </c>
      <c r="I45" s="8">
        <v>4.2258586585146559E-3</v>
      </c>
      <c r="J45" s="9">
        <v>0.41402522352803295</v>
      </c>
      <c r="K45" s="10">
        <v>0.48708849826827405</v>
      </c>
      <c r="L45" s="8">
        <v>4.2649727767695095E-3</v>
      </c>
      <c r="M45" s="9">
        <v>0.41785739891821971</v>
      </c>
      <c r="N45" s="10">
        <v>0.49159693990378789</v>
      </c>
      <c r="O45" s="8">
        <v>4.7677013593020899E-3</v>
      </c>
      <c r="P45" s="9">
        <v>0.46711184176088277</v>
      </c>
      <c r="Q45" s="10">
        <v>0.54954334324809739</v>
      </c>
      <c r="R45" s="8">
        <v>4.8072005727728346E-3</v>
      </c>
      <c r="S45" s="9">
        <v>0.47098174655607877</v>
      </c>
      <c r="T45" s="10">
        <v>0.55409617241891618</v>
      </c>
      <c r="U45" s="8"/>
      <c r="V45" s="9"/>
      <c r="W45" s="10"/>
    </row>
    <row r="46" spans="3:23" x14ac:dyDescent="0.25">
      <c r="C46" s="63">
        <v>44805</v>
      </c>
      <c r="D46" s="61">
        <v>0.37</v>
      </c>
      <c r="E46" s="59">
        <v>1.07198303920506E-2</v>
      </c>
      <c r="F46" s="8">
        <v>3.7000000000000002E-3</v>
      </c>
      <c r="G46" s="9">
        <v>0.34515471464397168</v>
      </c>
      <c r="H46" s="10">
        <v>0.40606437016937846</v>
      </c>
      <c r="I46" s="8">
        <v>3.3267397950008993E-3</v>
      </c>
      <c r="J46" s="9">
        <v>0.31033511476710279</v>
      </c>
      <c r="K46" s="10">
        <v>0.36510013502012095</v>
      </c>
      <c r="L46" s="8">
        <v>3.3575317604355717E-3</v>
      </c>
      <c r="M46" s="9">
        <v>0.31320754504897613</v>
      </c>
      <c r="N46" s="10">
        <v>0.36847946476350135</v>
      </c>
      <c r="O46" s="8">
        <v>3.7532968147697301E-3</v>
      </c>
      <c r="P46" s="9">
        <v>0.35012651110161463</v>
      </c>
      <c r="Q46" s="10">
        <v>0.41191354247248779</v>
      </c>
      <c r="R46" s="8">
        <v>3.7843919402679761E-3</v>
      </c>
      <c r="S46" s="9">
        <v>0.35302722168760531</v>
      </c>
      <c r="T46" s="10">
        <v>0.41532614316188859</v>
      </c>
      <c r="U46" s="8"/>
      <c r="V46" s="9"/>
      <c r="W46" s="10"/>
    </row>
    <row r="47" spans="3:23" x14ac:dyDescent="0.25">
      <c r="C47" s="63">
        <v>44774</v>
      </c>
      <c r="D47" s="61">
        <v>0.76</v>
      </c>
      <c r="E47" s="59">
        <v>1.1675934032394641E-2</v>
      </c>
      <c r="F47" s="8">
        <v>7.6E-3</v>
      </c>
      <c r="G47" s="9">
        <v>0.65091152270250541</v>
      </c>
      <c r="H47" s="10">
        <v>0.76577826200294752</v>
      </c>
      <c r="I47" s="8">
        <v>6.8333033627045493E-3</v>
      </c>
      <c r="J47" s="9">
        <v>0.58524682854028531</v>
      </c>
      <c r="K47" s="10">
        <v>0.6885256806356298</v>
      </c>
      <c r="L47" s="8">
        <v>6.8965517241379309E-3</v>
      </c>
      <c r="M47" s="9">
        <v>0.59066381370463283</v>
      </c>
      <c r="N47" s="10">
        <v>0.69489860435839157</v>
      </c>
      <c r="O47" s="8">
        <v>7.7094745384459328E-3</v>
      </c>
      <c r="P47" s="9">
        <v>0.66028760671789966</v>
      </c>
      <c r="Q47" s="10">
        <v>0.77680894907988196</v>
      </c>
      <c r="R47" s="8">
        <v>7.7733456070369234E-3</v>
      </c>
      <c r="S47" s="9">
        <v>0.66575792441700454</v>
      </c>
      <c r="T47" s="10">
        <v>0.78324461696118186</v>
      </c>
      <c r="U47" s="8"/>
      <c r="V47" s="9"/>
      <c r="W47" s="10"/>
    </row>
    <row r="48" spans="3:23" x14ac:dyDescent="0.25">
      <c r="C48" s="63">
        <v>44743</v>
      </c>
      <c r="D48" s="61">
        <v>1.1599999999999999</v>
      </c>
      <c r="E48" s="59">
        <v>1.0348528288472547E-2</v>
      </c>
      <c r="F48" s="8">
        <v>1.1599999999999999E-2</v>
      </c>
      <c r="G48" s="9">
        <v>1.1209323371055084</v>
      </c>
      <c r="H48" s="10">
        <v>1.3187439260064806</v>
      </c>
      <c r="I48" s="8">
        <v>1.0429778816759576E-2</v>
      </c>
      <c r="J48" s="9">
        <v>1.0078514090141237</v>
      </c>
      <c r="K48" s="10">
        <v>1.1857075400166162</v>
      </c>
      <c r="L48" s="8">
        <v>1.0526315789473684E-2</v>
      </c>
      <c r="M48" s="9">
        <v>1.0171799792245992</v>
      </c>
      <c r="N48" s="10">
        <v>1.1966823284995285</v>
      </c>
      <c r="O48" s="8">
        <v>1.176709271657537E-2</v>
      </c>
      <c r="P48" s="9">
        <v>1.1370788568731065</v>
      </c>
      <c r="Q48" s="10">
        <v>1.3377398316154194</v>
      </c>
      <c r="R48" s="8">
        <v>1.1864580137056357E-2</v>
      </c>
      <c r="S48" s="9">
        <v>1.1464992708453601</v>
      </c>
      <c r="T48" s="10">
        <v>1.3488226715827767</v>
      </c>
      <c r="U48" s="8"/>
      <c r="V48" s="9"/>
      <c r="W48" s="10"/>
    </row>
    <row r="49" spans="3:23" x14ac:dyDescent="0.25">
      <c r="C49" s="63">
        <v>44713</v>
      </c>
      <c r="D49" s="61">
        <v>1.28</v>
      </c>
      <c r="E49" s="59">
        <v>1.0135477621974864E-2</v>
      </c>
      <c r="F49" s="8">
        <v>1.2800000000000001E-2</v>
      </c>
      <c r="G49" s="9">
        <v>1.2628906576882128</v>
      </c>
      <c r="H49" s="10">
        <v>1.4857537149273092</v>
      </c>
      <c r="I49" s="8">
        <v>1.1508721452976083E-2</v>
      </c>
      <c r="J49" s="9">
        <v>1.1354888128827665</v>
      </c>
      <c r="K49" s="10">
        <v>1.3358691916267842</v>
      </c>
      <c r="L49" s="8">
        <v>1.1615245009074409E-2</v>
      </c>
      <c r="M49" s="9">
        <v>1.1459987819312276</v>
      </c>
      <c r="N49" s="10">
        <v>1.348233861095562</v>
      </c>
      <c r="O49" s="8">
        <v>1.2984378170014202E-2</v>
      </c>
      <c r="P49" s="9">
        <v>1.2810820224063835</v>
      </c>
      <c r="Q49" s="10">
        <v>1.5071553204780983</v>
      </c>
      <c r="R49" s="8">
        <v>1.3091950496062188E-2</v>
      </c>
      <c r="S49" s="9">
        <v>1.2916954665932423</v>
      </c>
      <c r="T49" s="10">
        <v>1.5196417254038146</v>
      </c>
      <c r="U49" s="8"/>
      <c r="V49" s="9"/>
      <c r="W49" s="10"/>
    </row>
    <row r="50" spans="3:23" x14ac:dyDescent="0.25">
      <c r="C50" s="63">
        <v>44682</v>
      </c>
      <c r="D50" s="61">
        <v>1.75</v>
      </c>
      <c r="E50" s="59">
        <v>1.0310223643963834E-2</v>
      </c>
      <c r="F50" s="8">
        <v>1.7500000000000002E-2</v>
      </c>
      <c r="G50" s="9">
        <v>1.6973443646147728</v>
      </c>
      <c r="H50" s="10">
        <v>1.9968757230762033</v>
      </c>
      <c r="I50" s="8">
        <v>1.5734580111490738E-2</v>
      </c>
      <c r="J50" s="9">
        <v>1.5261143361039136</v>
      </c>
      <c r="K50" s="10">
        <v>1.7954286307104865</v>
      </c>
      <c r="L50" s="8">
        <v>1.588021778584392E-2</v>
      </c>
      <c r="M50" s="9">
        <v>1.5402398952947121</v>
      </c>
      <c r="N50" s="10">
        <v>1.8120469356408377</v>
      </c>
      <c r="O50" s="8">
        <v>1.7752079529316293E-2</v>
      </c>
      <c r="P50" s="9">
        <v>1.7217938371016157</v>
      </c>
      <c r="Q50" s="10">
        <v>2.0256398083548421</v>
      </c>
      <c r="R50" s="8">
        <v>1.7899151068835023E-2</v>
      </c>
      <c r="S50" s="9">
        <v>1.7360584684614635</v>
      </c>
      <c r="T50" s="10">
        <v>2.042421727601722</v>
      </c>
      <c r="U50" s="8"/>
      <c r="V50" s="9"/>
      <c r="W50" s="10"/>
    </row>
    <row r="51" spans="3:23" x14ac:dyDescent="0.25">
      <c r="C51" s="63">
        <v>44652</v>
      </c>
      <c r="D51" s="61">
        <v>1.55</v>
      </c>
      <c r="E51" s="59">
        <v>8.3432516383181721E-3</v>
      </c>
      <c r="F51" s="8">
        <v>1.55E-2</v>
      </c>
      <c r="G51" s="9">
        <v>1.8577888660115351</v>
      </c>
      <c r="H51" s="10">
        <v>2.185633960013571</v>
      </c>
      <c r="I51" s="8">
        <v>1.3936342384463226E-2</v>
      </c>
      <c r="J51" s="9">
        <v>1.670373013856802</v>
      </c>
      <c r="K51" s="10">
        <v>1.9651447221844731</v>
      </c>
      <c r="L51" s="8">
        <v>1.4065335753176044E-2</v>
      </c>
      <c r="M51" s="9">
        <v>1.6858338167073823</v>
      </c>
      <c r="N51" s="10">
        <v>1.9833339020086851</v>
      </c>
      <c r="O51" s="8">
        <v>1.5723270440251572E-2</v>
      </c>
      <c r="P51" s="9">
        <v>1.8845494684637201</v>
      </c>
      <c r="Q51" s="10">
        <v>2.2171170217220237</v>
      </c>
      <c r="R51" s="8">
        <v>1.5853533803825304E-2</v>
      </c>
      <c r="S51" s="9">
        <v>1.9001624895280098</v>
      </c>
      <c r="T51" s="10">
        <v>2.2354852817976587</v>
      </c>
      <c r="U51" s="8"/>
      <c r="V51" s="9"/>
      <c r="W51" s="10"/>
    </row>
    <row r="52" spans="3:23" x14ac:dyDescent="0.25">
      <c r="C52" s="63">
        <v>44621</v>
      </c>
      <c r="D52" s="61">
        <v>1.21</v>
      </c>
      <c r="E52" s="59">
        <v>9.2344822591901021E-3</v>
      </c>
      <c r="F52" s="8">
        <v>1.21E-2</v>
      </c>
      <c r="G52" s="9">
        <v>1.310306269521299</v>
      </c>
      <c r="H52" s="10">
        <v>1.5415367876721164</v>
      </c>
      <c r="I52" s="8">
        <v>1.0879338248516454E-2</v>
      </c>
      <c r="J52" s="9">
        <v>1.1781210839069403</v>
      </c>
      <c r="K52" s="10">
        <v>1.3860248045964003</v>
      </c>
      <c r="L52" s="8">
        <v>1.0980036297640652E-2</v>
      </c>
      <c r="M52" s="9">
        <v>1.1890256529231387</v>
      </c>
      <c r="N52" s="10">
        <v>1.3988537093213396</v>
      </c>
      <c r="O52" s="8">
        <v>1.227429498884155E-2</v>
      </c>
      <c r="P52" s="9">
        <v>1.3291806345316484</v>
      </c>
      <c r="Q52" s="10">
        <v>1.56374192297841</v>
      </c>
      <c r="R52" s="8"/>
      <c r="S52" s="9"/>
      <c r="T52" s="10"/>
      <c r="U52" s="8"/>
      <c r="V52" s="9"/>
      <c r="W52" s="10"/>
    </row>
    <row r="53" spans="3:23" x14ac:dyDescent="0.25">
      <c r="C53" s="63">
        <v>44593</v>
      </c>
      <c r="D53" s="61">
        <v>1.1000000000000001</v>
      </c>
      <c r="E53" s="59">
        <v>7.4957662692667348E-3</v>
      </c>
      <c r="F53" s="8">
        <v>1.1000000000000001E-2</v>
      </c>
      <c r="G53" s="9">
        <v>1.467495063860371</v>
      </c>
      <c r="H53" s="10">
        <v>1.7264647810122011</v>
      </c>
      <c r="I53" s="8">
        <v>9.8903074986513226E-3</v>
      </c>
      <c r="J53" s="9">
        <v>1.3194524940301842</v>
      </c>
      <c r="K53" s="10">
        <v>1.5522970518002166</v>
      </c>
      <c r="L53" s="8">
        <v>9.9818511796733213E-3</v>
      </c>
      <c r="M53" s="9">
        <v>1.3316652122144925</v>
      </c>
      <c r="N53" s="10">
        <v>1.5666649555464618</v>
      </c>
      <c r="O53" s="8">
        <v>1.1158449989855955E-2</v>
      </c>
      <c r="P53" s="9">
        <v>1.4886336618587652</v>
      </c>
      <c r="Q53" s="10">
        <v>1.7513337198338415</v>
      </c>
      <c r="R53" s="8"/>
      <c r="S53" s="9"/>
      <c r="T53" s="10"/>
      <c r="U53" s="8"/>
      <c r="V53" s="9"/>
      <c r="W53" s="10"/>
    </row>
    <row r="54" spans="3:23" x14ac:dyDescent="0.25">
      <c r="C54" s="63">
        <v>44562</v>
      </c>
      <c r="D54" s="61">
        <v>1.3</v>
      </c>
      <c r="E54" s="59">
        <v>7.3227559539152942E-3</v>
      </c>
      <c r="F54" s="8">
        <v>1.3000000000000001E-2</v>
      </c>
      <c r="G54" s="9">
        <v>1.7752878945869044</v>
      </c>
      <c r="H54" s="10">
        <v>2.0885739936316523</v>
      </c>
      <c r="I54" s="8">
        <v>1.1688545225678835E-2</v>
      </c>
      <c r="J54" s="9">
        <v>1.5961948341907068</v>
      </c>
      <c r="K54" s="10">
        <v>1.8778762755184788</v>
      </c>
      <c r="L54" s="8">
        <v>1.1796733212341199E-2</v>
      </c>
      <c r="M54" s="9">
        <v>1.610969051349278</v>
      </c>
      <c r="N54" s="10">
        <v>1.895257707469739</v>
      </c>
      <c r="O54" s="8">
        <v>1.3187259078920674E-2</v>
      </c>
      <c r="P54" s="9">
        <v>1.80086010812224</v>
      </c>
      <c r="Q54" s="10">
        <v>2.1186589507320472</v>
      </c>
      <c r="R54" s="8"/>
      <c r="S54" s="9"/>
      <c r="T54" s="10"/>
      <c r="U54" s="8"/>
      <c r="V54" s="9"/>
      <c r="W54" s="10"/>
    </row>
    <row r="55" spans="3:23" x14ac:dyDescent="0.25">
      <c r="C55" s="63">
        <v>44531</v>
      </c>
      <c r="D55" s="61">
        <v>1.5</v>
      </c>
      <c r="E55" s="59">
        <v>7.635557359201961E-3</v>
      </c>
      <c r="F55" s="8">
        <v>1.4999999999999999E-2</v>
      </c>
      <c r="G55" s="9">
        <v>1.9644931331597961</v>
      </c>
      <c r="H55" s="10">
        <v>2.3111683919527013</v>
      </c>
      <c r="I55" s="8">
        <v>1.3486782952706347E-2</v>
      </c>
      <c r="J55" s="9">
        <v>1.7663128332672147</v>
      </c>
      <c r="K55" s="10">
        <v>2.0780150979614289</v>
      </c>
      <c r="L55" s="8">
        <v>1.3611615245009074E-2</v>
      </c>
      <c r="M55" s="9">
        <v>1.7826616453355681</v>
      </c>
      <c r="N55" s="10">
        <v>2.0972489945124333</v>
      </c>
      <c r="O55" s="8">
        <v>1.5216068167985392E-2</v>
      </c>
      <c r="P55" s="9">
        <v>1.992790761979911</v>
      </c>
      <c r="Q55" s="10">
        <v>2.3444597199763662</v>
      </c>
      <c r="R55" s="8"/>
      <c r="S55" s="9"/>
      <c r="T55" s="10"/>
      <c r="U55" s="8"/>
      <c r="V55" s="9"/>
      <c r="W55" s="10"/>
    </row>
    <row r="56" spans="3:23" x14ac:dyDescent="0.25">
      <c r="C56" s="63">
        <v>44501</v>
      </c>
      <c r="D56" s="61">
        <v>1.51</v>
      </c>
      <c r="E56" s="59">
        <v>5.8675468388882379E-3</v>
      </c>
      <c r="F56" s="8">
        <v>1.5100000000000001E-2</v>
      </c>
      <c r="G56" s="9">
        <v>2.5734775391858817</v>
      </c>
      <c r="H56" s="10">
        <v>3.0276206343363317</v>
      </c>
      <c r="I56" s="8">
        <v>1.3576694839057723E-2</v>
      </c>
      <c r="J56" s="9">
        <v>2.3138622003109885</v>
      </c>
      <c r="K56" s="10">
        <v>2.7221908238952808</v>
      </c>
      <c r="L56" s="8">
        <v>1.3702359346642467E-2</v>
      </c>
      <c r="M56" s="9">
        <v>2.3352790736713986</v>
      </c>
      <c r="N56" s="10">
        <v>2.7473871454957632</v>
      </c>
      <c r="O56" s="8">
        <v>1.5317508622438629E-2</v>
      </c>
      <c r="P56" s="9">
        <v>2.6105473110021116</v>
      </c>
      <c r="Q56" s="10">
        <v>3.0712321305907198</v>
      </c>
      <c r="R56" s="8"/>
      <c r="S56" s="9"/>
      <c r="T56" s="10"/>
      <c r="U56" s="8"/>
      <c r="V56" s="9"/>
      <c r="W56" s="10"/>
    </row>
    <row r="57" spans="3:23" x14ac:dyDescent="0.25">
      <c r="C57" s="63">
        <v>44470</v>
      </c>
      <c r="D57" s="61">
        <v>1.35</v>
      </c>
      <c r="E57" s="59">
        <v>4.8039309386875839E-3</v>
      </c>
      <c r="F57" s="8">
        <v>1.3500000000000002E-2</v>
      </c>
      <c r="G57" s="9">
        <v>2.8101986003337824</v>
      </c>
      <c r="H57" s="10">
        <v>3.3061160003926853</v>
      </c>
      <c r="I57" s="8">
        <v>1.2138104657435714E-2</v>
      </c>
      <c r="J57" s="9">
        <v>2.5267025717800595</v>
      </c>
      <c r="K57" s="10">
        <v>2.9725912609177172</v>
      </c>
      <c r="L57" s="8">
        <v>1.2250453720508167E-2</v>
      </c>
      <c r="M57" s="9">
        <v>2.5500894739870978</v>
      </c>
      <c r="N57" s="10">
        <v>3.0001052635142327</v>
      </c>
      <c r="O57" s="8">
        <v>1.3694461351186854E-2</v>
      </c>
      <c r="P57" s="9">
        <v>2.8506782312170644</v>
      </c>
      <c r="Q57" s="10">
        <v>3.3537390955494875</v>
      </c>
      <c r="R57" s="8"/>
      <c r="S57" s="9"/>
      <c r="T57" s="10"/>
      <c r="U57" s="8"/>
      <c r="V57" s="9"/>
      <c r="W57" s="10"/>
    </row>
    <row r="58" spans="3:23" x14ac:dyDescent="0.25">
      <c r="C58" s="63">
        <v>44440</v>
      </c>
      <c r="D58" s="61">
        <v>1.07</v>
      </c>
      <c r="E58" s="59">
        <v>4.3821867949405124E-3</v>
      </c>
      <c r="F58" s="8">
        <v>1.0700000000000001E-2</v>
      </c>
      <c r="G58" s="9">
        <v>2.4417033094878038</v>
      </c>
      <c r="H58" s="10">
        <v>2.8725921288091811</v>
      </c>
      <c r="I58" s="8">
        <v>9.6205718395971952E-3</v>
      </c>
      <c r="J58" s="9">
        <v>2.1953815046644523</v>
      </c>
      <c r="K58" s="10">
        <v>2.5828017701934733</v>
      </c>
      <c r="L58" s="8">
        <v>9.7096188747731408E-3</v>
      </c>
      <c r="M58" s="9">
        <v>2.2157017327475534</v>
      </c>
      <c r="N58" s="10">
        <v>2.6067079208794746</v>
      </c>
      <c r="O58" s="8">
        <v>1.0854128626496248E-2</v>
      </c>
      <c r="P58" s="9">
        <v>2.4768749335441305</v>
      </c>
      <c r="Q58" s="10">
        <v>2.9139705100519184</v>
      </c>
      <c r="R58" s="8"/>
      <c r="S58" s="9"/>
      <c r="T58" s="10"/>
      <c r="U58" s="8"/>
      <c r="V58" s="9"/>
      <c r="W58" s="10"/>
    </row>
    <row r="59" spans="3:23" x14ac:dyDescent="0.25">
      <c r="C59" s="63">
        <v>44409</v>
      </c>
      <c r="D59" s="61">
        <v>1.31</v>
      </c>
      <c r="E59" s="59">
        <v>4.2413772952116791E-3</v>
      </c>
      <c r="F59" s="8">
        <v>1.3100000000000001E-2</v>
      </c>
      <c r="G59" s="9">
        <v>3.0886193536211222</v>
      </c>
      <c r="H59" s="10">
        <v>3.6336698277895554</v>
      </c>
      <c r="I59" s="8">
        <v>1.1778457112030211E-2</v>
      </c>
      <c r="J59" s="9">
        <v>2.7770359230544166</v>
      </c>
      <c r="K59" s="10">
        <v>3.2671010859463725</v>
      </c>
      <c r="L59" s="8">
        <v>1.1887477313974592E-2</v>
      </c>
      <c r="M59" s="9">
        <v>2.8027398853186227</v>
      </c>
      <c r="N59" s="10">
        <v>3.2973410415513209</v>
      </c>
      <c r="O59" s="8">
        <v>1.328869953337391E-2</v>
      </c>
      <c r="P59" s="9">
        <v>3.1331095086438654</v>
      </c>
      <c r="Q59" s="10">
        <v>3.686011186639842</v>
      </c>
      <c r="R59" s="8"/>
      <c r="S59" s="9"/>
      <c r="T59" s="10"/>
      <c r="U59" s="8"/>
      <c r="V59" s="9"/>
      <c r="W59" s="10"/>
    </row>
    <row r="60" spans="3:23" x14ac:dyDescent="0.25">
      <c r="C60" s="63">
        <v>44378</v>
      </c>
      <c r="D60" s="61">
        <v>1.2</v>
      </c>
      <c r="E60" s="59">
        <v>3.5561637462790952E-3</v>
      </c>
      <c r="F60" s="8">
        <v>1.2E-2</v>
      </c>
      <c r="G60" s="9">
        <v>3.3744227926950514</v>
      </c>
      <c r="H60" s="10">
        <v>3.9699091678765313</v>
      </c>
      <c r="I60" s="8">
        <v>1.0789426362165079E-2</v>
      </c>
      <c r="J60" s="9">
        <v>3.0340071863828912</v>
      </c>
      <c r="K60" s="10">
        <v>3.5694202192739897</v>
      </c>
      <c r="L60" s="8">
        <v>1.0889292196007259E-2</v>
      </c>
      <c r="M60" s="9">
        <v>3.0620896485436035</v>
      </c>
      <c r="N60" s="10">
        <v>3.6024584100512982</v>
      </c>
      <c r="O60" s="8"/>
      <c r="P60" s="9"/>
      <c r="Q60" s="10"/>
      <c r="R60" s="8"/>
      <c r="S60" s="9"/>
      <c r="T60" s="10"/>
      <c r="U60" s="8"/>
      <c r="V60" s="9"/>
      <c r="W60" s="10"/>
    </row>
    <row r="61" spans="3:23" x14ac:dyDescent="0.25">
      <c r="C61" s="63">
        <v>44348</v>
      </c>
      <c r="D61" s="61">
        <v>1.1000000000000001</v>
      </c>
      <c r="E61" s="59">
        <v>3.0489845542576166E-3</v>
      </c>
      <c r="F61" s="8">
        <v>1.1000000000000001E-2</v>
      </c>
      <c r="G61" s="9">
        <v>3.6077585190254733</v>
      </c>
      <c r="H61" s="10">
        <v>4.2444217870887924</v>
      </c>
      <c r="I61" s="8">
        <v>9.8903074986513226E-3</v>
      </c>
      <c r="J61" s="9">
        <v>3.2438037394582566</v>
      </c>
      <c r="K61" s="10">
        <v>3.816239693480302</v>
      </c>
      <c r="L61" s="8">
        <v>9.9818511796733213E-3</v>
      </c>
      <c r="M61" s="9">
        <v>3.2738280571918992</v>
      </c>
      <c r="N61" s="10">
        <v>3.8515624202257639</v>
      </c>
      <c r="O61" s="8"/>
      <c r="P61" s="9"/>
      <c r="Q61" s="10"/>
      <c r="R61" s="8"/>
      <c r="S61" s="9"/>
      <c r="T61" s="10"/>
      <c r="U61" s="8"/>
      <c r="V61" s="9"/>
      <c r="W61" s="10"/>
    </row>
    <row r="62" spans="3:23" x14ac:dyDescent="0.25">
      <c r="C62" s="63">
        <v>44317</v>
      </c>
      <c r="D62" s="61">
        <v>1.0900000000000001</v>
      </c>
      <c r="E62" s="59">
        <v>2.6742481033474874E-3</v>
      </c>
      <c r="F62" s="8">
        <v>1.09E-2</v>
      </c>
      <c r="G62" s="9">
        <v>4.0759120241521103</v>
      </c>
      <c r="H62" s="10">
        <v>4.7951906166495419</v>
      </c>
      <c r="I62" s="8">
        <v>9.8003956122999468E-3</v>
      </c>
      <c r="J62" s="9">
        <v>3.6647293869377009</v>
      </c>
      <c r="K62" s="10">
        <v>4.3114463375737655</v>
      </c>
      <c r="L62" s="8">
        <v>9.8911070780399284E-3</v>
      </c>
      <c r="M62" s="9">
        <v>3.6986497496843111</v>
      </c>
      <c r="N62" s="10">
        <v>4.3513526466874248</v>
      </c>
      <c r="O62" s="8"/>
      <c r="P62" s="9"/>
      <c r="Q62" s="10"/>
      <c r="R62" s="8"/>
      <c r="S62" s="9"/>
      <c r="T62" s="10"/>
      <c r="U62" s="8"/>
      <c r="V62" s="9"/>
      <c r="W62" s="10"/>
    </row>
    <row r="63" spans="3:23" x14ac:dyDescent="0.25">
      <c r="C63" s="63">
        <v>44287</v>
      </c>
      <c r="D63" s="61">
        <v>1.2</v>
      </c>
      <c r="E63" s="59">
        <v>2.0779462200746224E-3</v>
      </c>
      <c r="F63" s="8">
        <v>1.2E-2</v>
      </c>
      <c r="G63" s="9">
        <v>5.7749329044565272</v>
      </c>
      <c r="H63" s="10">
        <v>6.7940387111253262</v>
      </c>
      <c r="I63" s="8">
        <v>1.0789426362165079E-2</v>
      </c>
      <c r="J63" s="9">
        <v>5.1923511099231492</v>
      </c>
      <c r="K63" s="10">
        <v>6.1086483646154699</v>
      </c>
      <c r="L63" s="8">
        <v>1.0889292196007259E-2</v>
      </c>
      <c r="M63" s="9">
        <v>5.2404109840803326</v>
      </c>
      <c r="N63" s="10">
        <v>6.1651893930356856</v>
      </c>
      <c r="O63" s="8"/>
      <c r="P63" s="9"/>
      <c r="Q63" s="10"/>
      <c r="R63" s="8"/>
      <c r="S63" s="9"/>
      <c r="T63" s="10"/>
      <c r="U63" s="8"/>
      <c r="V63" s="9"/>
      <c r="W63" s="10"/>
    </row>
    <row r="64" spans="3:23" x14ac:dyDescent="0.25">
      <c r="C64" s="63">
        <v>44256</v>
      </c>
      <c r="D64" s="61">
        <v>1.1200000000000001</v>
      </c>
      <c r="E64" s="59">
        <v>1.9817196535676374E-3</v>
      </c>
      <c r="F64" s="8">
        <v>1.1200000000000002E-2</v>
      </c>
      <c r="G64" s="9">
        <v>5.6516571250817131</v>
      </c>
      <c r="H64" s="10">
        <v>6.6490083824490744</v>
      </c>
      <c r="I64" s="8">
        <v>1.0070131271354074E-2</v>
      </c>
      <c r="J64" s="9">
        <v>5.081511531272894</v>
      </c>
      <c r="K64" s="10">
        <v>5.9782488603210515</v>
      </c>
      <c r="L64" s="8">
        <v>1.0163339382940109E-2</v>
      </c>
      <c r="M64" s="9">
        <v>5.1285454855550929</v>
      </c>
      <c r="N64" s="10">
        <v>6.0335829241824621</v>
      </c>
      <c r="O64" s="8"/>
      <c r="P64" s="9"/>
      <c r="Q64" s="10"/>
      <c r="R64" s="8"/>
      <c r="S64" s="9"/>
      <c r="T64" s="10"/>
      <c r="U64" s="8"/>
      <c r="V64" s="9"/>
      <c r="W64" s="10"/>
    </row>
    <row r="65" spans="3:23" x14ac:dyDescent="0.25">
      <c r="C65" s="63">
        <v>44228</v>
      </c>
      <c r="D65" s="61">
        <v>1.29</v>
      </c>
      <c r="E65" s="59">
        <v>1.3453151428053367E-3</v>
      </c>
      <c r="F65" s="8">
        <v>1.29E-2</v>
      </c>
      <c r="G65" s="9">
        <v>9.5888313373921434</v>
      </c>
      <c r="H65" s="10">
        <v>11.280978043990757</v>
      </c>
      <c r="I65" s="8">
        <v>1.1598633339327459E-2</v>
      </c>
      <c r="J65" s="9">
        <v>8.6214991345011178</v>
      </c>
      <c r="K65" s="10">
        <v>10.142940158236609</v>
      </c>
      <c r="L65" s="8">
        <v>1.1705989110707804E-2</v>
      </c>
      <c r="M65" s="9">
        <v>8.7012988542578444</v>
      </c>
      <c r="N65" s="10">
        <v>10.236822181479818</v>
      </c>
      <c r="O65" s="8"/>
      <c r="P65" s="9"/>
      <c r="Q65" s="10"/>
      <c r="R65" s="8"/>
      <c r="S65" s="9"/>
      <c r="T65" s="10"/>
      <c r="U65" s="8"/>
      <c r="V65" s="9"/>
      <c r="W65" s="10"/>
    </row>
    <row r="66" spans="3:23" x14ac:dyDescent="0.25">
      <c r="C66" s="63">
        <v>44197</v>
      </c>
      <c r="D66" s="61">
        <v>1.42</v>
      </c>
      <c r="E66" s="59">
        <v>1.4949062791516088E-3</v>
      </c>
      <c r="F66" s="8">
        <v>1.4199999999999999E-2</v>
      </c>
      <c r="G66" s="9">
        <v>9.4989232422375007</v>
      </c>
      <c r="H66" s="10">
        <v>11.17520381439706</v>
      </c>
      <c r="I66" s="8">
        <v>1.2767487861895343E-2</v>
      </c>
      <c r="J66" s="9">
        <v>8.5406610701649903</v>
      </c>
      <c r="K66" s="10">
        <v>10.047836553135284</v>
      </c>
      <c r="L66" s="8">
        <v>1.2885662431941922E-2</v>
      </c>
      <c r="M66" s="9">
        <v>8.619712561014067</v>
      </c>
      <c r="N66" s="10">
        <v>10.140838307075374</v>
      </c>
      <c r="O66" s="8"/>
      <c r="P66" s="9"/>
      <c r="Q66" s="10"/>
      <c r="R66" s="8"/>
      <c r="S66" s="9"/>
      <c r="T66" s="10"/>
      <c r="U66" s="8"/>
      <c r="V66" s="9"/>
      <c r="W66" s="10"/>
    </row>
    <row r="67" spans="3:23" x14ac:dyDescent="0.25">
      <c r="C67" s="63">
        <v>44166</v>
      </c>
      <c r="D67" s="61">
        <v>1.23</v>
      </c>
      <c r="E67" s="59">
        <v>1.645E-3</v>
      </c>
      <c r="F67" s="8">
        <v>1.23E-2</v>
      </c>
      <c r="G67" s="9">
        <v>7.4772036474164132</v>
      </c>
      <c r="H67" s="10">
        <v>8.7967101734310749</v>
      </c>
      <c r="I67" s="8">
        <v>1.1059162021219204E-2</v>
      </c>
      <c r="J67" s="9">
        <v>6.7228948457259605</v>
      </c>
      <c r="K67" s="10">
        <v>7.9092880537952475</v>
      </c>
      <c r="L67" s="8">
        <v>1.1161524500907441E-2</v>
      </c>
      <c r="M67" s="9">
        <v>6.7851212771473808</v>
      </c>
      <c r="N67" s="10">
        <v>7.9824956201733892</v>
      </c>
      <c r="O67" s="8"/>
      <c r="P67" s="9"/>
      <c r="Q67" s="10"/>
      <c r="R67" s="8"/>
      <c r="S67" s="9"/>
      <c r="T67" s="10"/>
      <c r="U67" s="8"/>
      <c r="V67" s="9"/>
      <c r="W67" s="10"/>
    </row>
    <row r="68" spans="3:23" x14ac:dyDescent="0.25">
      <c r="C68" s="63">
        <v>44136</v>
      </c>
      <c r="D68" s="61">
        <v>1.04</v>
      </c>
      <c r="E68" s="59">
        <v>1.495E-3</v>
      </c>
      <c r="F68" s="8">
        <v>1.04E-2</v>
      </c>
      <c r="G68" s="9">
        <v>6.9565217391304346</v>
      </c>
      <c r="H68" s="10">
        <v>8.1841432225063944</v>
      </c>
      <c r="I68" s="8">
        <v>9.3508361805430679E-3</v>
      </c>
      <c r="J68" s="9">
        <v>6.2547399200956972</v>
      </c>
      <c r="K68" s="10">
        <v>7.3585175530537619</v>
      </c>
      <c r="L68" s="8">
        <v>9.4373865698729586E-3</v>
      </c>
      <c r="M68" s="9">
        <v>6.3126331571056582</v>
      </c>
      <c r="N68" s="10">
        <v>7.4266272436537157</v>
      </c>
      <c r="O68" s="8"/>
      <c r="P68" s="9"/>
      <c r="Q68" s="10"/>
      <c r="R68" s="8"/>
      <c r="S68" s="9"/>
      <c r="T68" s="10"/>
      <c r="U68" s="8"/>
      <c r="V68" s="9"/>
      <c r="W68" s="10"/>
    </row>
    <row r="69" spans="3:23" x14ac:dyDescent="0.25">
      <c r="C69" s="63">
        <v>44105</v>
      </c>
      <c r="D69" s="61">
        <v>0.83</v>
      </c>
      <c r="E69" s="59">
        <v>1.5697102274134789E-3</v>
      </c>
      <c r="F69" s="8">
        <v>8.3000000000000001E-3</v>
      </c>
      <c r="G69" s="9">
        <v>5.2876001283857912</v>
      </c>
      <c r="H69" s="10">
        <v>6.2207060333950484</v>
      </c>
      <c r="I69" s="8">
        <v>7.462686567164179E-3</v>
      </c>
      <c r="J69" s="9">
        <v>4.7541810181494251</v>
      </c>
      <c r="K69" s="10">
        <v>5.5931541389993233</v>
      </c>
      <c r="L69" s="8">
        <v>7.5317604355716874E-3</v>
      </c>
      <c r="M69" s="9">
        <v>4.7981852344698641</v>
      </c>
      <c r="N69" s="10">
        <v>5.6449238052586637</v>
      </c>
      <c r="O69" s="8"/>
      <c r="P69" s="9"/>
      <c r="Q69" s="10"/>
      <c r="R69" s="8"/>
      <c r="S69" s="9"/>
      <c r="T69" s="10"/>
      <c r="U69" s="8"/>
      <c r="V69" s="9"/>
      <c r="W69" s="10"/>
    </row>
    <row r="70" spans="3:23" x14ac:dyDescent="0.25">
      <c r="C70" s="63">
        <v>44075</v>
      </c>
      <c r="D70" s="61">
        <v>0.64</v>
      </c>
      <c r="E70" s="59">
        <v>1.57E-3</v>
      </c>
      <c r="F70" s="8">
        <v>6.4000000000000003E-3</v>
      </c>
      <c r="G70" s="9">
        <v>4.0764331210191083</v>
      </c>
      <c r="H70" s="10">
        <v>4.7958036717871861</v>
      </c>
      <c r="I70" s="8">
        <v>5.7543607264880416E-3</v>
      </c>
      <c r="J70" s="9">
        <v>3.6651979149605363</v>
      </c>
      <c r="K70" s="10">
        <v>4.3119975470123961</v>
      </c>
      <c r="L70" s="8">
        <v>5.8076225045372047E-3</v>
      </c>
      <c r="M70" s="9">
        <v>3.6991226143549074</v>
      </c>
      <c r="N70" s="10">
        <v>4.3519089580645973</v>
      </c>
      <c r="O70" s="8"/>
      <c r="P70" s="9"/>
      <c r="Q70" s="10"/>
      <c r="R70" s="8"/>
      <c r="S70" s="9"/>
      <c r="T70" s="10"/>
      <c r="U70" s="8"/>
      <c r="V70" s="9"/>
      <c r="W70" s="10"/>
    </row>
    <row r="71" spans="3:23" x14ac:dyDescent="0.25">
      <c r="C71" s="63">
        <v>44044</v>
      </c>
      <c r="D71" s="61">
        <v>0.65</v>
      </c>
      <c r="E71" s="59">
        <v>1.6100000000000001E-3</v>
      </c>
      <c r="F71" s="8">
        <v>6.5000000000000006E-3</v>
      </c>
      <c r="G71" s="9">
        <v>4.0372670807453419</v>
      </c>
      <c r="H71" s="10">
        <v>4.7497259773474614</v>
      </c>
      <c r="I71" s="8">
        <v>5.8442726128394174E-3</v>
      </c>
      <c r="J71" s="9">
        <v>3.629982989341253</v>
      </c>
      <c r="K71" s="10">
        <v>4.2705682227544157</v>
      </c>
      <c r="L71" s="8">
        <v>5.8983666061705993E-3</v>
      </c>
      <c r="M71" s="9">
        <v>3.663581742963105</v>
      </c>
      <c r="N71" s="10">
        <v>4.3100961681918886</v>
      </c>
      <c r="O71" s="8"/>
      <c r="P71" s="9"/>
      <c r="Q71" s="10"/>
      <c r="R71" s="8"/>
      <c r="S71" s="9"/>
      <c r="T71" s="10"/>
      <c r="U71" s="8"/>
      <c r="V71" s="9"/>
      <c r="W71" s="10"/>
    </row>
    <row r="72" spans="3:23" x14ac:dyDescent="0.25">
      <c r="C72" s="63">
        <v>44013</v>
      </c>
      <c r="D72" s="61">
        <v>0.45</v>
      </c>
      <c r="E72" s="59">
        <v>1.9433903996154201E-3</v>
      </c>
      <c r="F72" s="8">
        <v>4.5000000000000005E-3</v>
      </c>
      <c r="G72" s="9">
        <v>2.3155409231673221</v>
      </c>
      <c r="H72" s="10">
        <v>2.7241657919615556</v>
      </c>
      <c r="I72" s="8">
        <v>4.0460348858119043E-3</v>
      </c>
      <c r="J72" s="9">
        <v>2.0819465232577969</v>
      </c>
      <c r="K72" s="10">
        <v>2.4493488508915258</v>
      </c>
      <c r="L72" s="8">
        <v>4.0834845735027219E-3</v>
      </c>
      <c r="M72" s="9">
        <v>2.1012168086817797</v>
      </c>
      <c r="N72" s="10">
        <v>2.4720197749197408</v>
      </c>
      <c r="O72" s="8"/>
      <c r="P72" s="9"/>
      <c r="Q72" s="10"/>
      <c r="R72" s="8"/>
      <c r="S72" s="9"/>
      <c r="T72" s="10"/>
      <c r="U72" s="8"/>
      <c r="V72" s="9"/>
      <c r="W72" s="10"/>
    </row>
    <row r="73" spans="3:23" x14ac:dyDescent="0.25">
      <c r="C73" s="63">
        <v>43983</v>
      </c>
      <c r="D73" s="61">
        <v>0.32</v>
      </c>
      <c r="E73" s="59">
        <v>2.2000000000000001E-3</v>
      </c>
      <c r="F73" s="8">
        <v>3.2000000000000002E-3</v>
      </c>
      <c r="G73" s="9">
        <v>1.4545454545454546</v>
      </c>
      <c r="H73" s="10">
        <v>1.7112299465240643</v>
      </c>
      <c r="I73" s="8">
        <v>2.8771803632440208E-3</v>
      </c>
      <c r="J73" s="9">
        <v>1.3078092560200094</v>
      </c>
      <c r="K73" s="10">
        <v>1.5385991247294228</v>
      </c>
      <c r="L73" s="8">
        <v>2.9038112522686023E-3</v>
      </c>
      <c r="M73" s="9">
        <v>1.3199142055766373</v>
      </c>
      <c r="N73" s="10">
        <v>1.5528402418548675</v>
      </c>
      <c r="O73" s="8"/>
      <c r="P73" s="9"/>
      <c r="Q73" s="10"/>
      <c r="R73" s="8"/>
      <c r="S73" s="9"/>
      <c r="T73" s="10"/>
      <c r="U73" s="8"/>
      <c r="V73" s="9"/>
      <c r="W73" s="10"/>
    </row>
    <row r="74" spans="3:23" x14ac:dyDescent="0.25">
      <c r="C74" s="63">
        <v>43952</v>
      </c>
      <c r="D74" s="61">
        <v>0.3</v>
      </c>
      <c r="E74" s="59">
        <v>2.3869630100000002E-3</v>
      </c>
      <c r="F74" s="8">
        <v>3.0000000000000001E-3</v>
      </c>
      <c r="G74" s="9">
        <v>1.2568271847664703</v>
      </c>
      <c r="H74" s="10">
        <v>1.478620217372318</v>
      </c>
      <c r="I74" s="8">
        <v>2.6973565905412697E-3</v>
      </c>
      <c r="J74" s="9">
        <v>1.1300370300004228</v>
      </c>
      <c r="K74" s="10">
        <v>1.3294553294122622</v>
      </c>
      <c r="L74" s="8">
        <v>2.7223230490018148E-3</v>
      </c>
      <c r="M74" s="9">
        <v>1.140496537900608</v>
      </c>
      <c r="N74" s="10">
        <v>1.3417606328242448</v>
      </c>
      <c r="O74" s="8"/>
      <c r="P74" s="9"/>
      <c r="Q74" s="10"/>
      <c r="R74" s="8"/>
      <c r="S74" s="9"/>
      <c r="T74" s="10"/>
      <c r="U74" s="8"/>
      <c r="V74" s="9"/>
      <c r="W74" s="10"/>
    </row>
    <row r="75" spans="3:23" x14ac:dyDescent="0.25">
      <c r="C75" s="63">
        <v>43922</v>
      </c>
      <c r="D75" s="61">
        <v>0.5</v>
      </c>
      <c r="E75" s="59">
        <v>2.8492621620464899E-3</v>
      </c>
      <c r="F75" s="8">
        <v>5.0000000000000001E-3</v>
      </c>
      <c r="G75" s="9">
        <v>1.7548402764064144</v>
      </c>
      <c r="H75" s="10">
        <v>2.0645179722428404</v>
      </c>
      <c r="I75" s="8">
        <v>4.4955943175687824E-3</v>
      </c>
      <c r="J75" s="9">
        <v>1.5778099949707014</v>
      </c>
      <c r="K75" s="10">
        <v>1.8562470529067077</v>
      </c>
      <c r="L75" s="8">
        <v>4.5372050816696917E-3</v>
      </c>
      <c r="M75" s="9">
        <v>1.592414043925966</v>
      </c>
      <c r="N75" s="10">
        <v>1.8734282869717247</v>
      </c>
      <c r="O75" s="8"/>
      <c r="P75" s="9"/>
      <c r="Q75" s="10"/>
      <c r="R75" s="8"/>
      <c r="S75" s="9"/>
      <c r="T75" s="10"/>
      <c r="U75" s="8"/>
      <c r="V75" s="9"/>
      <c r="W75" s="10"/>
    </row>
    <row r="76" spans="3:23" x14ac:dyDescent="0.25">
      <c r="C76" s="63">
        <v>43891</v>
      </c>
      <c r="D76" s="61">
        <v>0.7</v>
      </c>
      <c r="E76" s="59">
        <v>3.4028598297517476E-3</v>
      </c>
      <c r="F76" s="8">
        <v>6.9999999999999993E-3</v>
      </c>
      <c r="G76" s="9">
        <v>2.0570932539735782</v>
      </c>
      <c r="H76" s="10">
        <v>2.420109710557151</v>
      </c>
      <c r="I76" s="8">
        <v>6.2938320445962955E-3</v>
      </c>
      <c r="J76" s="9">
        <v>1.8495713486545391</v>
      </c>
      <c r="K76" s="10">
        <v>2.1759662925347518</v>
      </c>
      <c r="L76" s="8">
        <v>6.3520871143375674E-3</v>
      </c>
      <c r="M76" s="9">
        <v>1.8666907930794721</v>
      </c>
      <c r="N76" s="10">
        <v>2.1961068153876142</v>
      </c>
      <c r="O76" s="8"/>
      <c r="P76" s="9"/>
      <c r="Q76" s="10"/>
      <c r="R76" s="8"/>
      <c r="S76" s="9"/>
      <c r="T76" s="10"/>
      <c r="U76" s="8"/>
      <c r="V76" s="9"/>
      <c r="W76" s="10"/>
    </row>
    <row r="77" spans="3:23" x14ac:dyDescent="0.25">
      <c r="C77" s="63">
        <v>43862</v>
      </c>
      <c r="D77" s="61">
        <v>0.9</v>
      </c>
      <c r="E77" s="59">
        <v>2.9372743862474682E-3</v>
      </c>
      <c r="F77" s="8">
        <v>9.0000000000000011E-3</v>
      </c>
      <c r="G77" s="9">
        <v>3.0640651217804691</v>
      </c>
      <c r="H77" s="10">
        <v>3.6047824962123167</v>
      </c>
      <c r="I77" s="8">
        <v>8.0920697716238086E-3</v>
      </c>
      <c r="J77" s="9">
        <v>2.7549587500273951</v>
      </c>
      <c r="K77" s="10">
        <v>3.2411279412087004</v>
      </c>
      <c r="L77" s="8">
        <v>8.1669691470054439E-3</v>
      </c>
      <c r="M77" s="9">
        <v>2.7804583682218404</v>
      </c>
      <c r="N77" s="10">
        <v>3.2711274920256947</v>
      </c>
      <c r="O77" s="8"/>
      <c r="P77" s="9"/>
      <c r="Q77" s="10"/>
      <c r="R77" s="8"/>
      <c r="S77" s="9"/>
      <c r="T77" s="10"/>
      <c r="U77" s="8"/>
      <c r="V77" s="9"/>
      <c r="W77" s="10"/>
    </row>
    <row r="78" spans="3:23" x14ac:dyDescent="0.25">
      <c r="C78" s="85">
        <v>43831</v>
      </c>
      <c r="D78" s="86">
        <v>1</v>
      </c>
      <c r="E78" s="87">
        <v>3.7662362888930545E-3</v>
      </c>
      <c r="F78" s="8">
        <v>0.01</v>
      </c>
      <c r="G78" s="9">
        <v>2.6551706353344944</v>
      </c>
      <c r="H78" s="10">
        <v>3.1237301592170521</v>
      </c>
      <c r="I78" s="8">
        <v>8.9911886351375647E-3</v>
      </c>
      <c r="J78" s="9">
        <v>2.3873140040770493</v>
      </c>
      <c r="K78" s="10">
        <v>2.8086047106788814</v>
      </c>
      <c r="L78" s="8">
        <v>9.0744101633393835E-3</v>
      </c>
      <c r="M78" s="9">
        <v>2.4094107398679623</v>
      </c>
      <c r="N78" s="10">
        <v>2.8346008704328969</v>
      </c>
      <c r="O78" s="8"/>
      <c r="P78" s="9"/>
      <c r="Q78" s="10"/>
      <c r="R78" s="8"/>
      <c r="S78" s="9"/>
      <c r="T78" s="10"/>
      <c r="U78" s="8"/>
      <c r="V78" s="9"/>
      <c r="W78" s="10"/>
    </row>
    <row r="79" spans="3:23" x14ac:dyDescent="0.25">
      <c r="C79" s="85">
        <v>43800</v>
      </c>
      <c r="D79" s="86">
        <v>0.83</v>
      </c>
      <c r="E79" s="87">
        <v>3.7469706553361348E-3</v>
      </c>
      <c r="F79" s="93">
        <v>8.3000000000000001E-3</v>
      </c>
      <c r="G79" s="94">
        <v>2.2151227654211292</v>
      </c>
      <c r="H79" s="95">
        <v>2.6060267828483874</v>
      </c>
      <c r="I79" s="8">
        <v>7.462686567164179E-3</v>
      </c>
      <c r="J79" s="9">
        <v>1.9916586633888951</v>
      </c>
      <c r="K79" s="10">
        <v>2.3431278392810531</v>
      </c>
      <c r="L79" s="8"/>
      <c r="M79" s="9"/>
      <c r="N79" s="10"/>
      <c r="O79" s="8"/>
      <c r="P79" s="9"/>
      <c r="Q79" s="10"/>
      <c r="R79" s="8"/>
      <c r="S79" s="9"/>
      <c r="T79" s="10"/>
      <c r="U79" s="8"/>
      <c r="V79" s="9"/>
      <c r="W79" s="10"/>
    </row>
    <row r="80" spans="3:23" x14ac:dyDescent="0.25">
      <c r="C80" s="85">
        <v>43770</v>
      </c>
      <c r="D80" s="86">
        <v>0.38</v>
      </c>
      <c r="E80" s="87">
        <v>3.8038297119649123E-3</v>
      </c>
      <c r="F80" s="93">
        <v>3.8E-3</v>
      </c>
      <c r="G80" s="94">
        <v>0.99899319573826717</v>
      </c>
      <c r="H80" s="95">
        <v>1.1752861126332554</v>
      </c>
      <c r="I80" s="8">
        <v>3.4166516813522747E-3</v>
      </c>
      <c r="J80" s="9">
        <v>0.89821362681016648</v>
      </c>
      <c r="K80" s="10">
        <v>1.0567219138943136</v>
      </c>
      <c r="L80" s="8"/>
      <c r="M80" s="9"/>
      <c r="N80" s="10"/>
      <c r="O80" s="8"/>
      <c r="P80" s="9"/>
      <c r="Q80" s="10"/>
      <c r="R80" s="8"/>
      <c r="S80" s="9"/>
      <c r="T80" s="10"/>
      <c r="U80" s="8"/>
      <c r="V80" s="9"/>
      <c r="W80" s="10"/>
    </row>
    <row r="81" spans="3:23" x14ac:dyDescent="0.25">
      <c r="C81" s="85">
        <v>43739</v>
      </c>
      <c r="D81" s="86">
        <v>0.57999999999999996</v>
      </c>
      <c r="E81" s="87">
        <v>4.7926833905169719E-3</v>
      </c>
      <c r="F81" s="93">
        <v>5.7999999999999996E-3</v>
      </c>
      <c r="G81" s="94">
        <v>1.2101779999647277</v>
      </c>
      <c r="H81" s="95">
        <v>1.4237388234879151</v>
      </c>
      <c r="I81" s="8">
        <v>5.2148894083797878E-3</v>
      </c>
      <c r="J81" s="9">
        <v>1.0880938679776371</v>
      </c>
      <c r="K81" s="10">
        <v>1.2801104329148671</v>
      </c>
      <c r="L81" s="8"/>
      <c r="M81" s="9"/>
      <c r="N81" s="10"/>
      <c r="O81" s="8"/>
      <c r="P81" s="9"/>
      <c r="Q81" s="10"/>
      <c r="R81" s="8"/>
      <c r="S81" s="9"/>
      <c r="T81" s="10"/>
      <c r="U81" s="8"/>
      <c r="V81" s="9"/>
      <c r="W81" s="10"/>
    </row>
    <row r="82" spans="3:23" x14ac:dyDescent="0.25">
      <c r="C82" s="85">
        <v>43709</v>
      </c>
      <c r="D82" s="86">
        <v>0.66</v>
      </c>
      <c r="E82" s="87">
        <v>4.6564349716975402E-3</v>
      </c>
      <c r="F82" s="93">
        <v>6.6E-3</v>
      </c>
      <c r="G82" s="94">
        <v>1.4173933578189577</v>
      </c>
      <c r="H82" s="95">
        <v>1.667521597434068</v>
      </c>
      <c r="I82" s="8"/>
      <c r="J82" s="9"/>
      <c r="K82" s="10"/>
      <c r="L82" s="8"/>
      <c r="M82" s="9"/>
      <c r="N82" s="10"/>
      <c r="O82" s="8"/>
      <c r="P82" s="9"/>
      <c r="Q82" s="10"/>
      <c r="R82" s="8"/>
      <c r="S82" s="9"/>
      <c r="T82" s="10"/>
      <c r="U82" s="8"/>
      <c r="V82" s="9"/>
      <c r="W82" s="10"/>
    </row>
    <row r="83" spans="3:23" x14ac:dyDescent="0.25">
      <c r="C83" s="85">
        <v>43678</v>
      </c>
      <c r="D83" s="86">
        <v>0.7</v>
      </c>
      <c r="E83" s="87">
        <v>5.0358987990313242E-3</v>
      </c>
      <c r="F83" s="93">
        <v>6.9999999999999993E-3</v>
      </c>
      <c r="G83" s="94">
        <v>1.3900199903434274</v>
      </c>
      <c r="H83" s="95">
        <v>1.6353176356981498</v>
      </c>
      <c r="I83" s="8"/>
      <c r="J83" s="9"/>
      <c r="K83" s="10"/>
      <c r="L83" s="8"/>
      <c r="M83" s="9"/>
      <c r="N83" s="10"/>
      <c r="O83" s="8"/>
      <c r="P83" s="9"/>
      <c r="Q83" s="10"/>
      <c r="R83" s="8"/>
      <c r="S83" s="9"/>
      <c r="T83" s="10"/>
      <c r="U83" s="8"/>
      <c r="V83" s="9"/>
      <c r="W83" s="10"/>
    </row>
    <row r="84" spans="3:23" x14ac:dyDescent="0.25">
      <c r="C84" s="85">
        <v>43647</v>
      </c>
      <c r="D84" s="86">
        <v>0.62</v>
      </c>
      <c r="E84" s="87">
        <v>5.6780194739776135E-3</v>
      </c>
      <c r="F84" s="93">
        <v>6.1999999999999998E-3</v>
      </c>
      <c r="G84" s="94">
        <v>1.0919300344802665</v>
      </c>
      <c r="H84" s="95">
        <v>1.2846235699767841</v>
      </c>
      <c r="I84" s="8"/>
      <c r="J84" s="9"/>
      <c r="K84" s="10"/>
      <c r="L84" s="8"/>
      <c r="M84" s="9"/>
      <c r="N84" s="10"/>
      <c r="O84" s="8"/>
      <c r="P84" s="9"/>
      <c r="Q84" s="10"/>
      <c r="R84" s="8"/>
      <c r="S84" s="9"/>
      <c r="T84" s="10"/>
      <c r="U84" s="8"/>
      <c r="V84" s="9"/>
      <c r="W84" s="10"/>
    </row>
    <row r="85" spans="3:23" x14ac:dyDescent="0.25">
      <c r="C85" s="85">
        <v>43617</v>
      </c>
      <c r="D85" s="86">
        <v>0.67</v>
      </c>
      <c r="E85" s="87">
        <v>4.6882270460697484E-3</v>
      </c>
      <c r="F85" s="93">
        <v>6.7000000000000002E-3</v>
      </c>
      <c r="G85" s="94">
        <v>1.4291116735945562</v>
      </c>
      <c r="H85" s="95">
        <v>1.6813078512877131</v>
      </c>
      <c r="I85" s="8"/>
      <c r="J85" s="9"/>
      <c r="K85" s="10"/>
      <c r="L85" s="8"/>
      <c r="M85" s="9"/>
      <c r="N85" s="10"/>
      <c r="O85" s="8"/>
      <c r="P85" s="9"/>
      <c r="Q85" s="10"/>
      <c r="R85" s="8"/>
      <c r="S85" s="9"/>
      <c r="T85" s="10"/>
      <c r="U85" s="8"/>
      <c r="V85" s="9"/>
      <c r="W85" s="10"/>
    </row>
    <row r="86" spans="3:23" x14ac:dyDescent="0.25">
      <c r="C86" s="85">
        <v>43586</v>
      </c>
      <c r="D86" s="86">
        <v>0.96</v>
      </c>
      <c r="E86" s="87">
        <v>5.4304799872431087E-3</v>
      </c>
      <c r="F86" s="93">
        <v>9.5999999999999992E-3</v>
      </c>
      <c r="G86" s="94">
        <v>1.7677995356859109</v>
      </c>
      <c r="H86" s="95">
        <v>2.0797641596304834</v>
      </c>
      <c r="I86" s="8"/>
      <c r="J86" s="9"/>
      <c r="K86" s="10"/>
      <c r="L86" s="8"/>
      <c r="M86" s="9"/>
      <c r="N86" s="10"/>
      <c r="O86" s="8"/>
      <c r="P86" s="9"/>
      <c r="Q86" s="10"/>
      <c r="R86" s="8"/>
      <c r="S86" s="9"/>
      <c r="T86" s="10"/>
      <c r="U86" s="8"/>
      <c r="V86" s="9"/>
      <c r="W86" s="10"/>
    </row>
    <row r="87" spans="3:23" x14ac:dyDescent="0.25">
      <c r="C87" s="85">
        <v>43556</v>
      </c>
      <c r="D87" s="86">
        <v>1</v>
      </c>
      <c r="E87" s="87">
        <v>5.1830014303431149E-3</v>
      </c>
      <c r="F87" s="93">
        <v>0.01</v>
      </c>
      <c r="G87" s="94">
        <v>1.9293839938874955</v>
      </c>
      <c r="H87" s="95">
        <v>2.2698635222205832</v>
      </c>
      <c r="I87" s="8"/>
      <c r="J87" s="9"/>
      <c r="K87" s="10"/>
      <c r="L87" s="8"/>
      <c r="M87" s="9"/>
      <c r="N87" s="10"/>
      <c r="O87" s="8"/>
      <c r="P87" s="9"/>
      <c r="Q87" s="10"/>
      <c r="R87" s="8"/>
      <c r="S87" s="9"/>
      <c r="T87" s="10"/>
      <c r="U87" s="8"/>
      <c r="V87" s="9"/>
      <c r="W87" s="10"/>
    </row>
    <row r="88" spans="3:23" x14ac:dyDescent="0.25">
      <c r="C88" s="85">
        <v>43525</v>
      </c>
      <c r="D88" s="86">
        <v>0.73</v>
      </c>
      <c r="E88" s="87">
        <v>4.6882270460681941E-3</v>
      </c>
      <c r="F88" s="93">
        <v>7.3000000000000001E-3</v>
      </c>
      <c r="G88" s="94">
        <v>1.5570918234692117</v>
      </c>
      <c r="H88" s="95">
        <v>1.8318727334931904</v>
      </c>
      <c r="I88" s="8"/>
      <c r="J88" s="9"/>
      <c r="K88" s="10"/>
      <c r="L88" s="8"/>
      <c r="M88" s="9"/>
      <c r="N88" s="10"/>
      <c r="O88" s="8"/>
      <c r="P88" s="9"/>
      <c r="Q88" s="10"/>
      <c r="R88" s="8"/>
      <c r="S88" s="9"/>
      <c r="T88" s="10"/>
      <c r="U88" s="8"/>
      <c r="V88" s="9"/>
      <c r="W88" s="10"/>
    </row>
    <row r="89" spans="3:23" x14ac:dyDescent="0.25">
      <c r="C89" s="85">
        <v>43497</v>
      </c>
      <c r="D89" s="86">
        <v>0.64</v>
      </c>
      <c r="E89" s="87">
        <v>4.9355837882789633E-3</v>
      </c>
      <c r="F89" s="93">
        <v>6.4000000000000003E-3</v>
      </c>
      <c r="G89" s="94">
        <v>1.2967057747451753</v>
      </c>
      <c r="H89" s="95">
        <v>1.5255362055825592</v>
      </c>
      <c r="I89" s="8"/>
      <c r="J89" s="9"/>
      <c r="K89" s="10"/>
      <c r="L89" s="8"/>
      <c r="M89" s="9"/>
      <c r="N89" s="10"/>
      <c r="O89" s="8"/>
      <c r="P89" s="9"/>
      <c r="Q89" s="10"/>
      <c r="R89" s="8"/>
      <c r="S89" s="9"/>
      <c r="T89" s="10"/>
      <c r="U89" s="8"/>
      <c r="V89" s="9"/>
      <c r="W89" s="10"/>
    </row>
    <row r="90" spans="3:23" x14ac:dyDescent="0.25">
      <c r="C90" s="85">
        <v>43466</v>
      </c>
      <c r="D90" s="86">
        <v>0.49</v>
      </c>
      <c r="E90" s="87">
        <v>5.4304799872362253E-3</v>
      </c>
      <c r="F90" s="93">
        <v>4.8999999999999998E-3</v>
      </c>
      <c r="G90" s="94">
        <v>0.90231434634082752</v>
      </c>
      <c r="H90" s="95">
        <v>1.0615462898127384</v>
      </c>
      <c r="I90" s="8"/>
      <c r="J90" s="9"/>
      <c r="K90" s="10"/>
      <c r="L90" s="8"/>
      <c r="M90" s="9"/>
      <c r="N90" s="10"/>
      <c r="O90" s="8"/>
      <c r="P90" s="9"/>
      <c r="Q90" s="10"/>
      <c r="R90" s="8"/>
      <c r="S90" s="9"/>
      <c r="T90" s="10"/>
      <c r="U90" s="8"/>
      <c r="V90" s="9"/>
      <c r="W90" s="10"/>
    </row>
    <row r="91" spans="3:23" x14ac:dyDescent="0.25">
      <c r="C91" s="85">
        <v>43435</v>
      </c>
      <c r="D91" s="86">
        <v>0.36</v>
      </c>
      <c r="E91" s="87">
        <v>4.935583788282738E-3</v>
      </c>
      <c r="F91" s="93">
        <v>3.5999999999999999E-3</v>
      </c>
      <c r="G91" s="94">
        <v>0.72939699829360316</v>
      </c>
      <c r="H91" s="95">
        <v>0.8581141156395331</v>
      </c>
      <c r="I91" s="8"/>
      <c r="J91" s="9"/>
      <c r="K91" s="10"/>
      <c r="L91" s="8"/>
      <c r="M91" s="9"/>
      <c r="N91" s="10"/>
      <c r="O91" s="8"/>
      <c r="P91" s="9"/>
      <c r="Q91" s="10"/>
      <c r="R91" s="8"/>
      <c r="S91" s="9"/>
      <c r="T91" s="10"/>
      <c r="U91" s="8"/>
      <c r="V91" s="9"/>
      <c r="W91" s="10"/>
    </row>
    <row r="92" spans="3:23" x14ac:dyDescent="0.25">
      <c r="C92" s="85">
        <v>43405</v>
      </c>
      <c r="D92" s="86">
        <v>0.56000000000000005</v>
      </c>
      <c r="E92" s="87">
        <v>4.935583788282738E-3</v>
      </c>
      <c r="F92" s="93">
        <v>5.6000000000000008E-3</v>
      </c>
      <c r="G92" s="94">
        <v>1.1346175529011608</v>
      </c>
      <c r="H92" s="95">
        <v>1.3348441798837187</v>
      </c>
      <c r="I92" s="114"/>
      <c r="J92" s="94"/>
      <c r="K92" s="95"/>
      <c r="L92" s="115"/>
      <c r="M92" s="94"/>
      <c r="N92" s="10"/>
      <c r="O92" s="8"/>
      <c r="P92" s="94"/>
      <c r="Q92" s="94"/>
      <c r="R92" s="93"/>
      <c r="S92" s="94"/>
      <c r="T92" s="95"/>
      <c r="U92" s="93"/>
      <c r="V92" s="94"/>
      <c r="W92" s="95"/>
    </row>
    <row r="93" spans="3:23" x14ac:dyDescent="0.25">
      <c r="C93" s="85">
        <v>43374</v>
      </c>
      <c r="D93" s="86">
        <v>0.56999999999999995</v>
      </c>
      <c r="E93" s="87">
        <v>5.430104988162876E-3</v>
      </c>
      <c r="F93" s="93">
        <v>5.6999999999999993E-3</v>
      </c>
      <c r="G93" s="94">
        <v>1.0497034610611524</v>
      </c>
      <c r="H93" s="95">
        <v>1.2349452483072381</v>
      </c>
      <c r="I93" s="114"/>
      <c r="J93" s="94"/>
      <c r="K93" s="95"/>
      <c r="L93" s="115"/>
      <c r="M93" s="94"/>
      <c r="N93" s="10"/>
      <c r="O93" s="8"/>
      <c r="P93" s="94"/>
      <c r="Q93" s="94"/>
      <c r="R93" s="93"/>
      <c r="S93" s="94"/>
      <c r="T93" s="95"/>
      <c r="U93" s="93"/>
      <c r="V93" s="94"/>
      <c r="W93" s="95"/>
    </row>
    <row r="94" spans="3:23" x14ac:dyDescent="0.25">
      <c r="C94" s="85">
        <v>43344</v>
      </c>
      <c r="D94" s="86">
        <v>0.32</v>
      </c>
      <c r="E94" s="87">
        <v>4.6811073469048602E-3</v>
      </c>
      <c r="F94" s="93">
        <v>3.2000000000000002E-3</v>
      </c>
      <c r="G94" s="94">
        <v>0.68359893564838548</v>
      </c>
      <c r="H94" s="95">
        <v>0.80423404193927706</v>
      </c>
      <c r="I94" s="114"/>
      <c r="J94" s="94"/>
      <c r="K94" s="95"/>
      <c r="L94" s="115"/>
      <c r="M94" s="94"/>
      <c r="N94" s="10"/>
      <c r="O94" s="8"/>
      <c r="P94" s="94"/>
      <c r="Q94" s="94"/>
      <c r="R94" s="93"/>
      <c r="S94" s="94"/>
      <c r="T94" s="95"/>
      <c r="U94" s="93"/>
      <c r="V94" s="94"/>
      <c r="W94" s="95"/>
    </row>
    <row r="95" spans="3:23" x14ac:dyDescent="0.25">
      <c r="C95" s="85">
        <v>43313</v>
      </c>
      <c r="D95" s="86">
        <v>0.42</v>
      </c>
      <c r="E95" s="87">
        <v>5.6693924070199998E-3</v>
      </c>
      <c r="F95" s="93">
        <v>4.1999999999999997E-3</v>
      </c>
      <c r="G95" s="94">
        <v>0.74082012647412487</v>
      </c>
      <c r="H95" s="95">
        <v>0.87155308996955871</v>
      </c>
      <c r="I95" s="114"/>
      <c r="J95" s="94"/>
      <c r="K95" s="95"/>
      <c r="L95" s="115"/>
      <c r="M95" s="94"/>
      <c r="N95" s="10"/>
      <c r="O95" s="8"/>
      <c r="P95" s="94"/>
      <c r="Q95" s="94"/>
      <c r="R95" s="93"/>
      <c r="S95" s="94"/>
      <c r="T95" s="95"/>
      <c r="U95" s="93"/>
      <c r="V95" s="94"/>
      <c r="W95" s="95"/>
    </row>
    <row r="96" spans="3:23" x14ac:dyDescent="0.25">
      <c r="C96" s="85">
        <v>43282</v>
      </c>
      <c r="D96" s="86">
        <v>0.11</v>
      </c>
      <c r="E96" s="87">
        <v>5.4222300397099897E-3</v>
      </c>
      <c r="F96" s="93">
        <v>1.1000000000000001E-3</v>
      </c>
      <c r="G96" s="94">
        <v>0.20286855997331202</v>
      </c>
      <c r="H96" s="95">
        <v>0.23866889408624944</v>
      </c>
      <c r="I96" s="114"/>
      <c r="J96" s="94"/>
      <c r="K96" s="95"/>
      <c r="L96" s="114"/>
      <c r="M96" s="94"/>
      <c r="N96" s="95"/>
      <c r="O96" s="114"/>
      <c r="P96" s="94"/>
      <c r="Q96" s="95"/>
      <c r="R96" s="8"/>
      <c r="S96" s="9"/>
      <c r="T96" s="10"/>
      <c r="U96" s="8"/>
      <c r="V96" s="9"/>
      <c r="W96" s="10"/>
    </row>
    <row r="97" spans="3:14" x14ac:dyDescent="0.25">
      <c r="C97" s="97"/>
      <c r="D97" s="98"/>
      <c r="E97" s="99"/>
      <c r="F97" s="99"/>
      <c r="G97" s="100"/>
      <c r="H97" s="100"/>
      <c r="I97" s="99"/>
      <c r="J97" s="100"/>
      <c r="K97" s="100"/>
      <c r="L97" s="99"/>
      <c r="M97" s="100"/>
      <c r="N97" s="100"/>
    </row>
    <row r="98" spans="3:14" x14ac:dyDescent="0.25">
      <c r="C98" s="97"/>
      <c r="D98" s="98"/>
      <c r="E98" s="99"/>
      <c r="F98" s="99"/>
      <c r="G98" s="100"/>
      <c r="H98" s="100"/>
      <c r="I98" s="99"/>
      <c r="J98" s="100"/>
      <c r="K98" s="100"/>
      <c r="L98" s="99"/>
      <c r="M98" s="100"/>
      <c r="N98" s="100"/>
    </row>
    <row r="99" spans="3:14" x14ac:dyDescent="0.25">
      <c r="C99" s="97"/>
      <c r="D99" s="98"/>
      <c r="E99" s="99"/>
      <c r="F99" s="99"/>
      <c r="G99" s="100"/>
      <c r="H99" s="100"/>
      <c r="I99" s="99"/>
      <c r="J99" s="100"/>
      <c r="K99" s="100"/>
      <c r="L99" s="99"/>
      <c r="M99" s="100"/>
      <c r="N99" s="100"/>
    </row>
    <row r="100" spans="3:14" x14ac:dyDescent="0.25">
      <c r="C100" s="97"/>
      <c r="D100" s="98"/>
      <c r="E100" s="99"/>
      <c r="F100" s="99"/>
      <c r="G100" s="100"/>
      <c r="H100" s="100"/>
      <c r="I100" s="99"/>
      <c r="J100" s="100"/>
      <c r="K100" s="100"/>
      <c r="L100" s="99"/>
      <c r="M100" s="100"/>
      <c r="N100" s="100"/>
    </row>
    <row r="101" spans="3:14" x14ac:dyDescent="0.25">
      <c r="C101" s="97"/>
      <c r="D101" s="98"/>
      <c r="E101" s="99"/>
      <c r="F101" s="99"/>
      <c r="G101" s="100"/>
      <c r="H101" s="100"/>
      <c r="I101" s="99"/>
      <c r="J101" s="100"/>
      <c r="K101" s="100"/>
      <c r="L101" s="99"/>
      <c r="M101" s="100"/>
      <c r="N101" s="100"/>
    </row>
    <row r="102" spans="3:14" x14ac:dyDescent="0.25">
      <c r="C102" s="97"/>
      <c r="D102" s="98"/>
      <c r="E102" s="99"/>
      <c r="F102" s="99"/>
      <c r="G102" s="100"/>
      <c r="H102" s="100"/>
      <c r="I102" s="99"/>
      <c r="J102" s="100"/>
      <c r="K102" s="100"/>
      <c r="L102" s="99"/>
      <c r="M102" s="100"/>
      <c r="N102" s="100"/>
    </row>
    <row r="103" spans="3:14" x14ac:dyDescent="0.25">
      <c r="C103" s="97"/>
      <c r="D103" s="98"/>
      <c r="E103" s="99"/>
      <c r="F103" s="99"/>
      <c r="G103" s="100"/>
      <c r="H103" s="100"/>
      <c r="I103" s="99"/>
      <c r="J103" s="100"/>
      <c r="K103" s="100"/>
      <c r="L103" s="99"/>
      <c r="M103" s="100"/>
      <c r="N103" s="100"/>
    </row>
    <row r="104" spans="3:14" x14ac:dyDescent="0.25">
      <c r="C104" s="97"/>
      <c r="D104" s="98"/>
      <c r="E104" s="99"/>
      <c r="F104" s="99"/>
      <c r="G104" s="100"/>
      <c r="H104" s="100"/>
      <c r="I104" s="99"/>
      <c r="J104" s="100"/>
      <c r="K104" s="100"/>
      <c r="L104" s="99"/>
      <c r="M104" s="100"/>
      <c r="N104" s="100"/>
    </row>
    <row r="105" spans="3:14" x14ac:dyDescent="0.25">
      <c r="C105" s="97"/>
      <c r="D105" s="98"/>
      <c r="E105" s="99"/>
      <c r="F105" s="99"/>
      <c r="G105" s="100"/>
      <c r="H105" s="100"/>
      <c r="I105" s="99"/>
      <c r="J105" s="100"/>
      <c r="K105" s="100"/>
      <c r="L105" s="99"/>
      <c r="M105" s="100"/>
      <c r="N105" s="100"/>
    </row>
    <row r="106" spans="3:14" x14ac:dyDescent="0.25">
      <c r="C106" s="97"/>
      <c r="D106" s="98"/>
      <c r="E106" s="99"/>
      <c r="F106" s="99"/>
      <c r="G106" s="100"/>
      <c r="H106" s="100"/>
      <c r="I106" s="99"/>
      <c r="J106" s="100"/>
      <c r="K106" s="100"/>
      <c r="L106" s="99"/>
      <c r="M106" s="100"/>
      <c r="N106" s="100"/>
    </row>
    <row r="107" spans="3:14" x14ac:dyDescent="0.25">
      <c r="C107" s="97"/>
      <c r="D107" s="98"/>
      <c r="E107" s="99"/>
      <c r="F107" s="99"/>
      <c r="G107" s="100"/>
      <c r="H107" s="100"/>
      <c r="I107" s="99"/>
      <c r="J107" s="100"/>
      <c r="K107" s="100"/>
      <c r="L107" s="99"/>
      <c r="M107" s="100"/>
      <c r="N107" s="100"/>
    </row>
    <row r="108" spans="3:14" x14ac:dyDescent="0.25">
      <c r="C108" s="97"/>
      <c r="D108" s="98"/>
      <c r="E108" s="99"/>
      <c r="F108" s="99"/>
      <c r="G108" s="100"/>
      <c r="H108" s="100"/>
      <c r="I108" s="99"/>
      <c r="J108" s="100"/>
      <c r="K108" s="100"/>
      <c r="L108" s="99"/>
      <c r="M108" s="100"/>
      <c r="N108" s="100"/>
    </row>
    <row r="109" spans="3:14" x14ac:dyDescent="0.25">
      <c r="C109" s="97"/>
      <c r="D109" s="98"/>
      <c r="E109" s="99"/>
      <c r="F109" s="99"/>
      <c r="G109" s="100"/>
      <c r="H109" s="100"/>
      <c r="I109" s="99"/>
      <c r="J109" s="100"/>
      <c r="K109" s="100"/>
      <c r="L109" s="99"/>
      <c r="M109" s="100"/>
      <c r="N109" s="100"/>
    </row>
    <row r="110" spans="3:14" x14ac:dyDescent="0.25">
      <c r="C110" s="97"/>
      <c r="D110" s="98"/>
      <c r="E110" s="99"/>
      <c r="F110" s="99"/>
      <c r="G110" s="100"/>
      <c r="H110" s="100"/>
      <c r="I110" s="99"/>
      <c r="J110" s="100"/>
      <c r="K110" s="100"/>
      <c r="L110" s="99"/>
      <c r="M110" s="100"/>
      <c r="N110" s="100"/>
    </row>
    <row r="111" spans="3:14" x14ac:dyDescent="0.25">
      <c r="C111" s="97"/>
      <c r="D111" s="98"/>
      <c r="E111" s="99"/>
      <c r="F111" s="99"/>
      <c r="G111" s="100"/>
      <c r="H111" s="100"/>
      <c r="I111" s="99"/>
      <c r="J111" s="100"/>
      <c r="K111" s="100"/>
      <c r="L111" s="99"/>
      <c r="M111" s="100"/>
      <c r="N111" s="100"/>
    </row>
    <row r="112" spans="3:14" x14ac:dyDescent="0.25">
      <c r="C112" s="97"/>
      <c r="D112" s="98"/>
      <c r="E112" s="99"/>
      <c r="F112" s="99"/>
      <c r="G112" s="100"/>
      <c r="H112" s="100"/>
      <c r="I112" s="99"/>
      <c r="J112" s="100"/>
      <c r="K112" s="100"/>
      <c r="L112" s="99"/>
      <c r="M112" s="100"/>
      <c r="N112" s="100"/>
    </row>
    <row r="113" spans="3:14" x14ac:dyDescent="0.25">
      <c r="C113" s="97"/>
      <c r="D113" s="98"/>
      <c r="E113" s="99"/>
      <c r="F113" s="99"/>
      <c r="G113" s="100"/>
      <c r="H113" s="100"/>
      <c r="I113" s="99"/>
      <c r="J113" s="100"/>
      <c r="K113" s="100"/>
      <c r="L113" s="99"/>
      <c r="M113" s="100"/>
      <c r="N113" s="100"/>
    </row>
    <row r="114" spans="3:14" x14ac:dyDescent="0.25">
      <c r="C114" s="97"/>
      <c r="D114" s="98"/>
      <c r="E114" s="99"/>
      <c r="F114" s="99"/>
      <c r="G114" s="100"/>
      <c r="H114" s="100"/>
      <c r="I114" s="99"/>
      <c r="J114" s="100"/>
      <c r="K114" s="100"/>
      <c r="L114" s="99"/>
      <c r="M114" s="100"/>
      <c r="N114" s="100"/>
    </row>
    <row r="115" spans="3:14" x14ac:dyDescent="0.25">
      <c r="C115" s="97"/>
      <c r="D115" s="98"/>
      <c r="E115" s="99"/>
      <c r="F115" s="99"/>
      <c r="G115" s="100"/>
      <c r="H115" s="100"/>
      <c r="I115" s="99"/>
      <c r="J115" s="100"/>
      <c r="K115" s="100"/>
      <c r="L115" s="99"/>
      <c r="M115" s="100"/>
      <c r="N115" s="100"/>
    </row>
    <row r="116" spans="3:14" x14ac:dyDescent="0.25">
      <c r="C116" s="97"/>
      <c r="D116" s="98"/>
      <c r="E116" s="99"/>
      <c r="F116" s="99"/>
      <c r="G116" s="100"/>
      <c r="H116" s="100"/>
      <c r="I116" s="99"/>
      <c r="J116" s="100"/>
      <c r="K116" s="100"/>
      <c r="L116" s="99"/>
      <c r="M116" s="100"/>
      <c r="N116" s="100"/>
    </row>
    <row r="117" spans="3:14" x14ac:dyDescent="0.25">
      <c r="C117" s="97"/>
      <c r="D117" s="98"/>
      <c r="E117" s="99"/>
      <c r="F117" s="99"/>
      <c r="G117" s="100"/>
      <c r="H117" s="100"/>
      <c r="I117" s="99"/>
      <c r="J117" s="100"/>
      <c r="K117" s="100"/>
      <c r="L117" s="99"/>
      <c r="M117" s="100"/>
      <c r="N117" s="100"/>
    </row>
    <row r="118" spans="3:14" x14ac:dyDescent="0.25">
      <c r="C118" s="97"/>
      <c r="D118" s="98"/>
      <c r="E118" s="99"/>
      <c r="F118" s="99"/>
      <c r="G118" s="100"/>
      <c r="H118" s="100"/>
      <c r="I118" s="99"/>
      <c r="J118" s="100"/>
      <c r="K118" s="100"/>
      <c r="L118" s="99"/>
      <c r="M118" s="100"/>
      <c r="N118" s="100"/>
    </row>
    <row r="119" spans="3:14" x14ac:dyDescent="0.25">
      <c r="C119" s="97"/>
      <c r="D119" s="98"/>
      <c r="E119" s="99"/>
      <c r="F119" s="99"/>
      <c r="G119" s="100"/>
      <c r="H119" s="100"/>
      <c r="I119" s="99"/>
      <c r="J119" s="100"/>
      <c r="K119" s="100"/>
      <c r="L119" s="99"/>
      <c r="M119" s="100"/>
      <c r="N119" s="100"/>
    </row>
    <row r="120" spans="3:14" x14ac:dyDescent="0.25">
      <c r="C120" s="97"/>
      <c r="D120" s="98"/>
      <c r="E120" s="99"/>
      <c r="F120" s="99"/>
      <c r="G120" s="100"/>
      <c r="H120" s="100"/>
      <c r="I120" s="99"/>
      <c r="J120" s="100"/>
      <c r="K120" s="100"/>
      <c r="L120" s="99"/>
      <c r="M120" s="100"/>
      <c r="N120" s="100"/>
    </row>
    <row r="121" spans="3:14" x14ac:dyDescent="0.25">
      <c r="C121" s="97"/>
      <c r="D121" s="98"/>
      <c r="E121" s="99"/>
      <c r="F121" s="99"/>
      <c r="G121" s="100"/>
      <c r="H121" s="100"/>
      <c r="I121" s="99"/>
      <c r="J121" s="100"/>
      <c r="K121" s="100"/>
      <c r="L121" s="99"/>
      <c r="M121" s="100"/>
      <c r="N121" s="100"/>
    </row>
    <row r="122" spans="3:14" x14ac:dyDescent="0.25">
      <c r="C122" s="97"/>
      <c r="D122" s="98"/>
      <c r="E122" s="99"/>
      <c r="F122" s="99"/>
      <c r="G122" s="100"/>
      <c r="H122" s="100"/>
      <c r="I122" s="99"/>
      <c r="J122" s="100"/>
      <c r="K122" s="100"/>
      <c r="L122" s="99"/>
      <c r="M122" s="100"/>
      <c r="N122" s="100"/>
    </row>
    <row r="123" spans="3:14" x14ac:dyDescent="0.25">
      <c r="C123" s="97"/>
      <c r="D123" s="98"/>
      <c r="E123" s="99"/>
      <c r="F123" s="99"/>
      <c r="G123" s="100"/>
      <c r="H123" s="100"/>
      <c r="I123" s="99"/>
      <c r="J123" s="100"/>
      <c r="K123" s="100"/>
      <c r="L123" s="99"/>
      <c r="M123" s="100"/>
      <c r="N123" s="100"/>
    </row>
    <row r="124" spans="3:14" x14ac:dyDescent="0.25">
      <c r="C124" s="97"/>
      <c r="D124" s="98"/>
      <c r="E124" s="99"/>
      <c r="F124" s="99"/>
      <c r="G124" s="100"/>
      <c r="H124" s="100"/>
      <c r="I124" s="99"/>
      <c r="J124" s="100"/>
      <c r="K124" s="100"/>
      <c r="L124" s="99"/>
      <c r="M124" s="100"/>
      <c r="N124" s="100"/>
    </row>
    <row r="125" spans="3:14" x14ac:dyDescent="0.25">
      <c r="C125" s="97"/>
      <c r="D125" s="98"/>
      <c r="E125" s="99"/>
      <c r="F125" s="99"/>
      <c r="G125" s="100"/>
      <c r="H125" s="100"/>
      <c r="I125" s="99"/>
      <c r="J125" s="100"/>
      <c r="K125" s="100"/>
      <c r="L125" s="99"/>
      <c r="M125" s="100"/>
      <c r="N125" s="100"/>
    </row>
    <row r="126" spans="3:14" x14ac:dyDescent="0.25">
      <c r="C126" s="97"/>
      <c r="D126" s="98"/>
      <c r="E126" s="99"/>
      <c r="F126" s="99"/>
      <c r="G126" s="100"/>
      <c r="H126" s="100"/>
      <c r="I126" s="99"/>
      <c r="J126" s="100"/>
      <c r="K126" s="100"/>
      <c r="L126" s="99"/>
      <c r="M126" s="100"/>
      <c r="N126" s="100"/>
    </row>
    <row r="127" spans="3:14" x14ac:dyDescent="0.25">
      <c r="C127" s="97"/>
      <c r="D127" s="98"/>
      <c r="E127" s="99"/>
      <c r="F127" s="99"/>
      <c r="G127" s="100"/>
      <c r="H127" s="100"/>
      <c r="I127" s="99"/>
      <c r="J127" s="100"/>
      <c r="K127" s="100"/>
      <c r="L127" s="99"/>
      <c r="M127" s="100"/>
      <c r="N127" s="100"/>
    </row>
    <row r="128" spans="3:14" x14ac:dyDescent="0.25">
      <c r="C128" s="97"/>
      <c r="D128" s="98"/>
      <c r="E128" s="99"/>
      <c r="F128" s="99"/>
      <c r="G128" s="100"/>
      <c r="H128" s="100"/>
      <c r="I128" s="99"/>
      <c r="J128" s="100"/>
      <c r="K128" s="100"/>
      <c r="L128" s="99"/>
      <c r="M128" s="100"/>
      <c r="N128" s="100"/>
    </row>
    <row r="129" spans="3:14" x14ac:dyDescent="0.25">
      <c r="C129" s="97"/>
      <c r="D129" s="98"/>
      <c r="E129" s="99"/>
      <c r="F129" s="99"/>
      <c r="G129" s="100"/>
      <c r="H129" s="100"/>
      <c r="I129" s="99"/>
      <c r="J129" s="100"/>
      <c r="K129" s="100"/>
      <c r="L129" s="99"/>
      <c r="M129" s="100"/>
      <c r="N129" s="100"/>
    </row>
    <row r="130" spans="3:14" x14ac:dyDescent="0.25">
      <c r="C130" s="97"/>
      <c r="D130" s="98"/>
      <c r="E130" s="99"/>
      <c r="F130" s="99"/>
      <c r="G130" s="100"/>
      <c r="H130" s="100"/>
      <c r="I130" s="99"/>
      <c r="J130" s="100"/>
      <c r="K130" s="100"/>
      <c r="L130" s="99"/>
      <c r="M130" s="100"/>
      <c r="N130" s="100"/>
    </row>
    <row r="131" spans="3:14" x14ac:dyDescent="0.25">
      <c r="C131" s="97"/>
      <c r="D131" s="98"/>
      <c r="E131" s="99"/>
      <c r="F131" s="99"/>
      <c r="G131" s="100"/>
      <c r="H131" s="100"/>
      <c r="I131" s="99"/>
      <c r="J131" s="100"/>
      <c r="K131" s="100"/>
      <c r="L131" s="99"/>
      <c r="M131" s="100"/>
      <c r="N131" s="100"/>
    </row>
    <row r="132" spans="3:14" x14ac:dyDescent="0.25">
      <c r="C132" s="97"/>
      <c r="D132" s="98"/>
      <c r="E132" s="99"/>
      <c r="F132" s="99"/>
      <c r="G132" s="100"/>
      <c r="H132" s="100"/>
      <c r="I132" s="99"/>
      <c r="J132" s="100"/>
      <c r="K132" s="100"/>
      <c r="L132" s="99"/>
      <c r="M132" s="100"/>
      <c r="N132" s="100"/>
    </row>
    <row r="133" spans="3:14" x14ac:dyDescent="0.25">
      <c r="C133" s="97"/>
      <c r="D133" s="98"/>
      <c r="E133" s="99"/>
      <c r="F133" s="99"/>
      <c r="G133" s="100"/>
      <c r="H133" s="100"/>
      <c r="I133" s="99"/>
      <c r="J133" s="100"/>
      <c r="K133" s="100"/>
      <c r="L133" s="99"/>
      <c r="M133" s="100"/>
      <c r="N133" s="100"/>
    </row>
    <row r="134" spans="3:14" x14ac:dyDescent="0.25">
      <c r="C134" s="97"/>
      <c r="D134" s="98"/>
      <c r="E134" s="99"/>
      <c r="F134" s="99"/>
      <c r="G134" s="100"/>
      <c r="H134" s="100"/>
      <c r="I134" s="99"/>
      <c r="J134" s="100"/>
      <c r="K134" s="100"/>
      <c r="L134" s="99"/>
      <c r="M134" s="100"/>
      <c r="N134" s="100"/>
    </row>
    <row r="135" spans="3:14" x14ac:dyDescent="0.25">
      <c r="C135" s="97"/>
      <c r="D135" s="98"/>
      <c r="E135" s="99"/>
      <c r="F135" s="99"/>
      <c r="G135" s="100"/>
      <c r="H135" s="100"/>
      <c r="I135" s="99"/>
      <c r="J135" s="100"/>
      <c r="K135" s="100"/>
      <c r="L135" s="99"/>
      <c r="M135" s="100"/>
      <c r="N135" s="100"/>
    </row>
    <row r="136" spans="3:14" x14ac:dyDescent="0.25">
      <c r="C136" s="97"/>
      <c r="D136" s="98"/>
      <c r="E136" s="99"/>
      <c r="F136" s="99"/>
      <c r="G136" s="100"/>
      <c r="H136" s="100"/>
      <c r="I136" s="99"/>
      <c r="J136" s="100"/>
      <c r="K136" s="100"/>
      <c r="L136" s="99"/>
      <c r="M136" s="100"/>
      <c r="N136" s="100"/>
    </row>
    <row r="137" spans="3:14" x14ac:dyDescent="0.25">
      <c r="C137" s="97"/>
      <c r="D137" s="98"/>
      <c r="E137" s="99"/>
      <c r="F137" s="99"/>
      <c r="G137" s="100"/>
      <c r="H137" s="100"/>
      <c r="I137" s="99"/>
      <c r="J137" s="100"/>
      <c r="K137" s="100"/>
      <c r="L137" s="99"/>
      <c r="M137" s="100"/>
      <c r="N137" s="100"/>
    </row>
    <row r="138" spans="3:14" x14ac:dyDescent="0.25">
      <c r="C138" s="97"/>
      <c r="D138" s="98"/>
      <c r="E138" s="99"/>
      <c r="F138" s="99"/>
      <c r="G138" s="100"/>
      <c r="H138" s="100"/>
      <c r="I138" s="99"/>
      <c r="J138" s="100"/>
      <c r="K138" s="100"/>
      <c r="L138" s="99"/>
      <c r="M138" s="100"/>
      <c r="N138" s="100"/>
    </row>
    <row r="139" spans="3:14" x14ac:dyDescent="0.25">
      <c r="C139" s="97"/>
      <c r="D139" s="98"/>
      <c r="E139" s="99"/>
      <c r="F139" s="99"/>
      <c r="G139" s="100"/>
      <c r="H139" s="100"/>
      <c r="I139" s="99"/>
      <c r="J139" s="100"/>
      <c r="K139" s="100"/>
      <c r="L139" s="99"/>
      <c r="M139" s="100"/>
      <c r="N139" s="100"/>
    </row>
    <row r="140" spans="3:14" x14ac:dyDescent="0.25">
      <c r="C140" s="97"/>
      <c r="D140" s="98"/>
      <c r="E140" s="99"/>
      <c r="F140" s="99"/>
      <c r="G140" s="100"/>
      <c r="H140" s="100"/>
      <c r="I140" s="99"/>
      <c r="J140" s="100"/>
      <c r="K140" s="100"/>
      <c r="L140" s="99"/>
      <c r="M140" s="100"/>
      <c r="N140" s="100"/>
    </row>
    <row r="141" spans="3:14" x14ac:dyDescent="0.25">
      <c r="C141" s="97"/>
      <c r="D141" s="98"/>
      <c r="E141" s="99"/>
      <c r="F141" s="99"/>
      <c r="G141" s="100"/>
      <c r="H141" s="100"/>
      <c r="I141" s="99"/>
      <c r="J141" s="100"/>
      <c r="K141" s="100"/>
      <c r="L141" s="99"/>
      <c r="M141" s="100"/>
      <c r="N141" s="100"/>
    </row>
    <row r="142" spans="3:14" x14ac:dyDescent="0.25">
      <c r="C142" s="97"/>
      <c r="D142" s="98"/>
      <c r="E142" s="99"/>
      <c r="F142" s="99"/>
      <c r="G142" s="100"/>
      <c r="H142" s="100"/>
      <c r="I142" s="99"/>
      <c r="J142" s="100"/>
      <c r="K142" s="100"/>
      <c r="L142" s="99"/>
      <c r="M142" s="100"/>
      <c r="N142" s="100"/>
    </row>
    <row r="143" spans="3:14" x14ac:dyDescent="0.25">
      <c r="C143" s="97"/>
      <c r="D143" s="98"/>
      <c r="E143" s="99"/>
      <c r="F143" s="99"/>
      <c r="G143" s="100"/>
      <c r="H143" s="100"/>
      <c r="I143" s="99"/>
      <c r="J143" s="100"/>
      <c r="K143" s="100"/>
      <c r="L143" s="99"/>
      <c r="M143" s="100"/>
      <c r="N143" s="100"/>
    </row>
    <row r="144" spans="3:14" x14ac:dyDescent="0.25">
      <c r="C144" s="97"/>
      <c r="D144" s="98"/>
      <c r="E144" s="99"/>
      <c r="F144" s="99"/>
      <c r="G144" s="100"/>
      <c r="H144" s="100"/>
      <c r="I144" s="99"/>
      <c r="J144" s="100"/>
      <c r="K144" s="100"/>
      <c r="L144" s="99"/>
      <c r="M144" s="100"/>
      <c r="N144" s="100"/>
    </row>
    <row r="145" spans="3:14" x14ac:dyDescent="0.25">
      <c r="C145" s="97"/>
      <c r="D145" s="98"/>
      <c r="E145" s="99"/>
      <c r="F145" s="99"/>
      <c r="G145" s="100"/>
      <c r="H145" s="100"/>
      <c r="I145" s="99"/>
      <c r="J145" s="100"/>
      <c r="K145" s="100"/>
      <c r="L145" s="99"/>
      <c r="M145" s="100"/>
      <c r="N145" s="100"/>
    </row>
    <row r="146" spans="3:14" x14ac:dyDescent="0.25">
      <c r="C146" s="97"/>
      <c r="D146" s="98"/>
      <c r="E146" s="99"/>
      <c r="F146" s="99"/>
      <c r="G146" s="100"/>
      <c r="H146" s="100"/>
      <c r="I146" s="99"/>
      <c r="J146" s="100"/>
      <c r="K146" s="100"/>
      <c r="L146" s="99"/>
      <c r="M146" s="100"/>
      <c r="N146" s="100"/>
    </row>
    <row r="147" spans="3:14" x14ac:dyDescent="0.25">
      <c r="C147" s="97"/>
      <c r="D147" s="98"/>
      <c r="E147" s="99"/>
      <c r="F147" s="99"/>
      <c r="G147" s="100"/>
      <c r="H147" s="100"/>
      <c r="I147" s="99"/>
      <c r="J147" s="100"/>
      <c r="K147" s="100"/>
      <c r="L147" s="99"/>
      <c r="M147" s="100"/>
      <c r="N147" s="100"/>
    </row>
    <row r="148" spans="3:14" x14ac:dyDescent="0.25">
      <c r="C148" s="97"/>
      <c r="D148" s="98"/>
      <c r="E148" s="99"/>
      <c r="F148" s="99"/>
      <c r="G148" s="100"/>
      <c r="H148" s="100"/>
      <c r="I148" s="99"/>
      <c r="J148" s="100"/>
      <c r="K148" s="100"/>
      <c r="L148" s="99"/>
      <c r="M148" s="100"/>
      <c r="N148" s="100"/>
    </row>
    <row r="149" spans="3:14" x14ac:dyDescent="0.25">
      <c r="C149" s="97"/>
      <c r="D149" s="98"/>
      <c r="E149" s="99"/>
      <c r="F149" s="99"/>
      <c r="G149" s="100"/>
      <c r="H149" s="100"/>
      <c r="I149" s="99"/>
      <c r="J149" s="100"/>
      <c r="K149" s="100"/>
      <c r="L149" s="99"/>
      <c r="M149" s="100"/>
      <c r="N149" s="100"/>
    </row>
    <row r="150" spans="3:14" x14ac:dyDescent="0.25">
      <c r="C150" s="97"/>
      <c r="D150" s="98"/>
      <c r="E150" s="99"/>
      <c r="F150" s="99"/>
      <c r="G150" s="100"/>
      <c r="H150" s="100"/>
      <c r="I150" s="99"/>
      <c r="J150" s="100"/>
      <c r="K150" s="100"/>
      <c r="L150" s="99"/>
      <c r="M150" s="100"/>
      <c r="N150" s="100"/>
    </row>
    <row r="151" spans="3:14" x14ac:dyDescent="0.25">
      <c r="C151" s="97"/>
      <c r="D151" s="98"/>
      <c r="E151" s="99"/>
      <c r="F151" s="99"/>
      <c r="G151" s="100"/>
      <c r="H151" s="100"/>
      <c r="I151" s="99"/>
      <c r="J151" s="100"/>
      <c r="K151" s="100"/>
      <c r="L151" s="99"/>
      <c r="M151" s="100"/>
      <c r="N151" s="100"/>
    </row>
    <row r="152" spans="3:14" x14ac:dyDescent="0.25">
      <c r="C152" s="97"/>
      <c r="D152" s="98"/>
      <c r="E152" s="99"/>
      <c r="F152" s="99"/>
      <c r="G152" s="100"/>
      <c r="H152" s="100"/>
      <c r="I152" s="99"/>
      <c r="J152" s="100"/>
      <c r="K152" s="100"/>
      <c r="L152" s="99"/>
      <c r="M152" s="100"/>
      <c r="N152" s="100"/>
    </row>
    <row r="153" spans="3:14" x14ac:dyDescent="0.25">
      <c r="C153" s="97"/>
      <c r="D153" s="98"/>
      <c r="E153" s="99"/>
      <c r="F153" s="99"/>
      <c r="G153" s="100"/>
      <c r="H153" s="100"/>
      <c r="I153" s="99"/>
      <c r="J153" s="100"/>
      <c r="K153" s="100"/>
      <c r="L153" s="99"/>
      <c r="M153" s="100"/>
      <c r="N153" s="100"/>
    </row>
    <row r="154" spans="3:14" x14ac:dyDescent="0.25">
      <c r="C154" s="97"/>
      <c r="D154" s="98"/>
      <c r="E154" s="99"/>
      <c r="F154" s="99"/>
      <c r="G154" s="100"/>
      <c r="H154" s="100"/>
      <c r="I154" s="99"/>
      <c r="J154" s="100"/>
      <c r="K154" s="100"/>
      <c r="L154" s="99"/>
      <c r="M154" s="100"/>
      <c r="N154" s="100"/>
    </row>
    <row r="155" spans="3:14" x14ac:dyDescent="0.25">
      <c r="C155" s="97"/>
      <c r="D155" s="98"/>
      <c r="E155" s="99"/>
      <c r="F155" s="99"/>
      <c r="G155" s="100"/>
      <c r="H155" s="100"/>
      <c r="I155" s="99"/>
      <c r="J155" s="100"/>
      <c r="K155" s="100"/>
      <c r="L155" s="99"/>
      <c r="M155" s="100"/>
      <c r="N155" s="100"/>
    </row>
    <row r="156" spans="3:14" x14ac:dyDescent="0.25">
      <c r="C156" s="97"/>
      <c r="D156" s="98"/>
      <c r="E156" s="99"/>
      <c r="F156" s="99"/>
      <c r="G156" s="100"/>
      <c r="H156" s="100"/>
      <c r="I156" s="99"/>
      <c r="J156" s="100"/>
      <c r="K156" s="100"/>
      <c r="L156" s="99"/>
      <c r="M156" s="100"/>
      <c r="N156" s="100"/>
    </row>
    <row r="157" spans="3:14" x14ac:dyDescent="0.25">
      <c r="C157" s="97"/>
      <c r="D157" s="98"/>
      <c r="E157" s="99"/>
      <c r="F157" s="99"/>
      <c r="G157" s="100"/>
      <c r="H157" s="100"/>
      <c r="I157" s="99"/>
      <c r="J157" s="100"/>
      <c r="K157" s="100"/>
      <c r="L157" s="99"/>
      <c r="M157" s="100"/>
      <c r="N157" s="100"/>
    </row>
    <row r="158" spans="3:14" x14ac:dyDescent="0.25">
      <c r="C158" s="97"/>
      <c r="D158" s="98"/>
      <c r="E158" s="99"/>
      <c r="F158" s="99"/>
      <c r="G158" s="100"/>
      <c r="H158" s="100"/>
      <c r="I158" s="99"/>
      <c r="J158" s="100"/>
      <c r="K158" s="100"/>
      <c r="L158" s="99"/>
      <c r="M158" s="100"/>
      <c r="N158" s="100"/>
    </row>
    <row r="159" spans="3:14" x14ac:dyDescent="0.25">
      <c r="C159" s="97"/>
      <c r="D159" s="98"/>
      <c r="E159" s="99"/>
      <c r="F159" s="99"/>
      <c r="G159" s="100"/>
      <c r="H159" s="100"/>
      <c r="I159" s="99"/>
      <c r="J159" s="100"/>
      <c r="K159" s="100"/>
      <c r="L159" s="99"/>
      <c r="M159" s="100"/>
      <c r="N159" s="100"/>
    </row>
    <row r="160" spans="3:14" x14ac:dyDescent="0.25">
      <c r="C160" s="97"/>
      <c r="D160" s="98"/>
      <c r="E160" s="99"/>
      <c r="F160" s="99"/>
      <c r="G160" s="100"/>
      <c r="H160" s="100"/>
      <c r="I160" s="99"/>
      <c r="J160" s="100"/>
      <c r="K160" s="100"/>
      <c r="L160" s="99"/>
      <c r="M160" s="100"/>
      <c r="N160" s="100"/>
    </row>
    <row r="161" spans="3:14" x14ac:dyDescent="0.25">
      <c r="C161" s="97"/>
      <c r="D161" s="98"/>
      <c r="E161" s="99"/>
      <c r="F161" s="99"/>
      <c r="G161" s="100"/>
      <c r="H161" s="100"/>
      <c r="I161" s="99"/>
      <c r="J161" s="100"/>
      <c r="K161" s="100"/>
      <c r="L161" s="99"/>
      <c r="M161" s="100"/>
      <c r="N161" s="100"/>
    </row>
    <row r="162" spans="3:14" x14ac:dyDescent="0.25">
      <c r="C162" s="97"/>
      <c r="D162" s="98"/>
      <c r="E162" s="99"/>
      <c r="F162" s="99"/>
      <c r="G162" s="100"/>
      <c r="H162" s="100"/>
      <c r="I162" s="99"/>
      <c r="J162" s="100"/>
      <c r="K162" s="100"/>
      <c r="L162" s="99"/>
      <c r="M162" s="100"/>
      <c r="N162" s="100"/>
    </row>
    <row r="163" spans="3:14" x14ac:dyDescent="0.25">
      <c r="C163" s="97"/>
      <c r="D163" s="98"/>
      <c r="E163" s="99"/>
      <c r="F163" s="99"/>
      <c r="G163" s="100"/>
      <c r="H163" s="100"/>
      <c r="I163" s="99"/>
      <c r="J163" s="100"/>
      <c r="K163" s="100"/>
      <c r="L163" s="99"/>
      <c r="M163" s="100"/>
      <c r="N163" s="100"/>
    </row>
    <row r="164" spans="3:14" x14ac:dyDescent="0.25">
      <c r="C164" s="97"/>
      <c r="D164" s="98"/>
      <c r="E164" s="99"/>
      <c r="F164" s="99"/>
      <c r="G164" s="100"/>
      <c r="H164" s="100"/>
      <c r="I164" s="99"/>
      <c r="J164" s="100"/>
      <c r="K164" s="100"/>
      <c r="L164" s="99"/>
      <c r="M164" s="100"/>
      <c r="N164" s="100"/>
    </row>
    <row r="165" spans="3:14" x14ac:dyDescent="0.25">
      <c r="C165" s="97"/>
      <c r="D165" s="98"/>
      <c r="E165" s="99"/>
      <c r="F165" s="99"/>
      <c r="G165" s="100"/>
      <c r="H165" s="100"/>
      <c r="I165" s="99"/>
      <c r="J165" s="100"/>
      <c r="K165" s="100"/>
      <c r="L165" s="99"/>
      <c r="M165" s="100"/>
      <c r="N165" s="100"/>
    </row>
    <row r="166" spans="3:14" x14ac:dyDescent="0.25">
      <c r="C166" s="97"/>
      <c r="D166" s="98"/>
      <c r="E166" s="99"/>
      <c r="F166" s="99"/>
      <c r="G166" s="100"/>
      <c r="H166" s="100"/>
      <c r="I166" s="99"/>
      <c r="J166" s="100"/>
      <c r="K166" s="100"/>
      <c r="L166" s="99"/>
      <c r="M166" s="100"/>
      <c r="N166" s="100"/>
    </row>
    <row r="167" spans="3:14" x14ac:dyDescent="0.25">
      <c r="C167" s="97"/>
      <c r="D167" s="98"/>
      <c r="E167" s="99"/>
      <c r="F167" s="99"/>
      <c r="G167" s="100"/>
      <c r="H167" s="100"/>
      <c r="I167" s="99"/>
      <c r="J167" s="100"/>
      <c r="K167" s="100"/>
      <c r="L167" s="99"/>
      <c r="M167" s="100"/>
      <c r="N167" s="100"/>
    </row>
    <row r="168" spans="3:14" x14ac:dyDescent="0.25">
      <c r="C168" s="97"/>
      <c r="D168" s="98"/>
      <c r="E168" s="99"/>
      <c r="F168" s="99"/>
      <c r="G168" s="100"/>
      <c r="H168" s="100"/>
      <c r="I168" s="99"/>
      <c r="J168" s="100"/>
      <c r="K168" s="100"/>
      <c r="L168" s="99"/>
      <c r="M168" s="100"/>
      <c r="N168" s="100"/>
    </row>
    <row r="169" spans="3:14" x14ac:dyDescent="0.25">
      <c r="C169" s="97"/>
      <c r="D169" s="98"/>
      <c r="E169" s="99"/>
      <c r="F169" s="99"/>
      <c r="G169" s="100"/>
      <c r="H169" s="100"/>
      <c r="I169" s="99"/>
      <c r="J169" s="100"/>
      <c r="K169" s="100"/>
      <c r="L169" s="99"/>
      <c r="M169" s="100"/>
      <c r="N169" s="100"/>
    </row>
    <row r="170" spans="3:14" x14ac:dyDescent="0.25">
      <c r="C170" s="97"/>
      <c r="D170" s="98"/>
      <c r="E170" s="99"/>
      <c r="F170" s="99"/>
      <c r="G170" s="100"/>
      <c r="H170" s="100"/>
      <c r="I170" s="99"/>
      <c r="J170" s="100"/>
      <c r="K170" s="100"/>
      <c r="L170" s="99"/>
      <c r="M170" s="100"/>
      <c r="N170" s="100"/>
    </row>
    <row r="171" spans="3:14" x14ac:dyDescent="0.25">
      <c r="C171" s="97"/>
      <c r="D171" s="98"/>
      <c r="E171" s="99"/>
      <c r="F171" s="99"/>
      <c r="G171" s="100"/>
      <c r="H171" s="100"/>
      <c r="I171" s="99"/>
      <c r="J171" s="100"/>
      <c r="K171" s="100"/>
      <c r="L171" s="99"/>
      <c r="M171" s="100"/>
      <c r="N171" s="100"/>
    </row>
    <row r="172" spans="3:14" x14ac:dyDescent="0.25">
      <c r="C172" s="97"/>
      <c r="D172" s="98"/>
      <c r="E172" s="99"/>
      <c r="F172" s="99"/>
      <c r="G172" s="100"/>
      <c r="H172" s="100"/>
      <c r="I172" s="99"/>
      <c r="J172" s="100"/>
      <c r="K172" s="100"/>
      <c r="L172" s="99"/>
      <c r="M172" s="100"/>
      <c r="N172" s="100"/>
    </row>
    <row r="173" spans="3:14" x14ac:dyDescent="0.25">
      <c r="C173" s="97"/>
      <c r="D173" s="98"/>
      <c r="E173" s="99"/>
      <c r="F173" s="99"/>
      <c r="G173" s="100"/>
      <c r="H173" s="100"/>
      <c r="I173" s="99"/>
      <c r="J173" s="100"/>
      <c r="K173" s="100"/>
      <c r="L173" s="99"/>
      <c r="M173" s="100"/>
      <c r="N173" s="100"/>
    </row>
    <row r="174" spans="3:14" x14ac:dyDescent="0.25">
      <c r="C174" s="97"/>
      <c r="D174" s="98"/>
      <c r="E174" s="99"/>
      <c r="F174" s="99"/>
      <c r="G174" s="100"/>
      <c r="H174" s="100"/>
      <c r="I174" s="99"/>
      <c r="J174" s="100"/>
      <c r="K174" s="100"/>
      <c r="L174" s="99"/>
      <c r="M174" s="100"/>
      <c r="N174" s="100"/>
    </row>
    <row r="175" spans="3:14" x14ac:dyDescent="0.25">
      <c r="C175" s="97"/>
      <c r="D175" s="98"/>
      <c r="E175" s="99"/>
      <c r="F175" s="99"/>
      <c r="G175" s="100"/>
      <c r="H175" s="100"/>
      <c r="I175" s="99"/>
      <c r="J175" s="100"/>
      <c r="K175" s="100"/>
      <c r="L175" s="99"/>
      <c r="M175" s="100"/>
      <c r="N175" s="100"/>
    </row>
    <row r="176" spans="3:14" x14ac:dyDescent="0.25">
      <c r="C176" s="97"/>
      <c r="D176" s="98"/>
      <c r="E176" s="99"/>
      <c r="F176" s="99"/>
      <c r="G176" s="100"/>
      <c r="H176" s="100"/>
      <c r="I176" s="99"/>
      <c r="J176" s="100"/>
      <c r="K176" s="100"/>
      <c r="L176" s="99"/>
      <c r="M176" s="100"/>
      <c r="N176" s="100"/>
    </row>
    <row r="177" spans="3:14" x14ac:dyDescent="0.25">
      <c r="C177" s="97"/>
      <c r="D177" s="98"/>
      <c r="E177" s="99"/>
      <c r="F177" s="99"/>
      <c r="G177" s="100"/>
      <c r="H177" s="100"/>
      <c r="I177" s="99"/>
      <c r="J177" s="100"/>
      <c r="K177" s="100"/>
      <c r="L177" s="99"/>
      <c r="M177" s="100"/>
      <c r="N177" s="100"/>
    </row>
    <row r="178" spans="3:14" x14ac:dyDescent="0.25">
      <c r="C178" s="97"/>
      <c r="D178" s="98"/>
      <c r="E178" s="99"/>
      <c r="F178" s="99"/>
      <c r="G178" s="100"/>
      <c r="H178" s="100"/>
      <c r="I178" s="99"/>
      <c r="J178" s="100"/>
      <c r="K178" s="100"/>
      <c r="L178" s="99"/>
      <c r="M178" s="100"/>
      <c r="N178" s="100"/>
    </row>
    <row r="179" spans="3:14" x14ac:dyDescent="0.25">
      <c r="C179" s="97"/>
      <c r="D179" s="98"/>
      <c r="E179" s="99"/>
      <c r="F179" s="99"/>
      <c r="G179" s="100"/>
      <c r="H179" s="100"/>
      <c r="I179" s="99"/>
      <c r="J179" s="100"/>
      <c r="K179" s="100"/>
      <c r="L179" s="99"/>
      <c r="M179" s="100"/>
      <c r="N179" s="100"/>
    </row>
    <row r="180" spans="3:14" x14ac:dyDescent="0.25">
      <c r="C180" s="97"/>
      <c r="D180" s="98"/>
      <c r="E180" s="99"/>
      <c r="F180" s="99"/>
      <c r="G180" s="100"/>
      <c r="H180" s="100"/>
      <c r="I180" s="99"/>
      <c r="J180" s="100"/>
      <c r="K180" s="100"/>
      <c r="L180" s="99"/>
      <c r="M180" s="100"/>
      <c r="N180" s="100"/>
    </row>
    <row r="181" spans="3:14" x14ac:dyDescent="0.25">
      <c r="C181" s="97"/>
      <c r="D181" s="98"/>
      <c r="E181" s="99"/>
      <c r="F181" s="99"/>
      <c r="G181" s="100"/>
      <c r="H181" s="100"/>
      <c r="I181" s="99"/>
      <c r="J181" s="100"/>
      <c r="K181" s="100"/>
      <c r="L181" s="99"/>
      <c r="M181" s="100"/>
      <c r="N181" s="100"/>
    </row>
    <row r="182" spans="3:14" x14ac:dyDescent="0.25">
      <c r="C182" s="97"/>
      <c r="D182" s="98"/>
      <c r="E182" s="99"/>
      <c r="F182" s="99"/>
      <c r="G182" s="100"/>
      <c r="H182" s="100"/>
      <c r="I182" s="99"/>
      <c r="J182" s="100"/>
      <c r="K182" s="100"/>
      <c r="L182" s="99"/>
      <c r="M182" s="100"/>
      <c r="N182" s="100"/>
    </row>
    <row r="183" spans="3:14" x14ac:dyDescent="0.25">
      <c r="C183" s="97"/>
      <c r="D183" s="98"/>
      <c r="E183" s="99"/>
      <c r="F183" s="99"/>
      <c r="G183" s="100"/>
      <c r="H183" s="100"/>
      <c r="I183" s="99"/>
      <c r="J183" s="100"/>
      <c r="K183" s="100"/>
      <c r="L183" s="99"/>
      <c r="M183" s="100"/>
      <c r="N183" s="100"/>
    </row>
    <row r="184" spans="3:14" x14ac:dyDescent="0.25">
      <c r="C184" s="97"/>
      <c r="D184" s="98"/>
      <c r="E184" s="99"/>
      <c r="F184" s="99"/>
      <c r="G184" s="100"/>
      <c r="H184" s="100"/>
      <c r="I184" s="99"/>
      <c r="J184" s="100"/>
      <c r="K184" s="100"/>
      <c r="L184" s="99"/>
      <c r="M184" s="100"/>
      <c r="N184" s="100"/>
    </row>
    <row r="185" spans="3:14" x14ac:dyDescent="0.25">
      <c r="C185" s="97"/>
      <c r="D185" s="98"/>
      <c r="E185" s="99"/>
      <c r="F185" s="99"/>
      <c r="G185" s="100"/>
      <c r="H185" s="100"/>
      <c r="I185" s="99"/>
      <c r="J185" s="100"/>
      <c r="K185" s="100"/>
      <c r="L185" s="99"/>
      <c r="M185" s="100"/>
      <c r="N185" s="100"/>
    </row>
    <row r="186" spans="3:14" x14ac:dyDescent="0.25">
      <c r="C186" s="97"/>
      <c r="D186" s="98"/>
      <c r="E186" s="99"/>
      <c r="F186" s="99"/>
      <c r="G186" s="100"/>
      <c r="H186" s="100"/>
      <c r="I186" s="99"/>
      <c r="J186" s="100"/>
      <c r="K186" s="100"/>
      <c r="L186" s="99"/>
      <c r="M186" s="100"/>
      <c r="N186" s="100"/>
    </row>
    <row r="187" spans="3:14" x14ac:dyDescent="0.25">
      <c r="C187" s="97"/>
      <c r="D187" s="98"/>
      <c r="E187" s="99"/>
      <c r="F187" s="99"/>
      <c r="G187" s="100"/>
      <c r="H187" s="100"/>
      <c r="I187" s="99"/>
      <c r="J187" s="100"/>
      <c r="K187" s="100"/>
      <c r="L187" s="99"/>
      <c r="M187" s="100"/>
      <c r="N187" s="100"/>
    </row>
    <row r="188" spans="3:14" x14ac:dyDescent="0.25">
      <c r="C188" s="97"/>
      <c r="D188" s="98"/>
      <c r="E188" s="99"/>
      <c r="F188" s="99"/>
      <c r="G188" s="100"/>
      <c r="H188" s="100"/>
      <c r="I188" s="99"/>
      <c r="J188" s="100"/>
      <c r="K188" s="100"/>
      <c r="L188" s="99"/>
      <c r="M188" s="100"/>
      <c r="N188" s="100"/>
    </row>
    <row r="189" spans="3:14" x14ac:dyDescent="0.25">
      <c r="C189" s="97"/>
      <c r="D189" s="98"/>
      <c r="E189" s="99"/>
      <c r="F189" s="99"/>
      <c r="G189" s="100"/>
      <c r="H189" s="100"/>
      <c r="I189" s="99"/>
      <c r="J189" s="100"/>
      <c r="K189" s="100"/>
      <c r="L189" s="99"/>
      <c r="M189" s="100"/>
      <c r="N189" s="100"/>
    </row>
    <row r="190" spans="3:14" x14ac:dyDescent="0.25">
      <c r="C190" s="97"/>
      <c r="D190" s="98"/>
      <c r="E190" s="99"/>
      <c r="F190" s="99"/>
      <c r="G190" s="100"/>
      <c r="H190" s="100"/>
      <c r="I190" s="99"/>
      <c r="J190" s="100"/>
      <c r="K190" s="100"/>
      <c r="L190" s="99"/>
      <c r="M190" s="100"/>
      <c r="N190" s="100"/>
    </row>
    <row r="191" spans="3:14" x14ac:dyDescent="0.25">
      <c r="C191" s="97"/>
      <c r="D191" s="98"/>
      <c r="E191" s="99"/>
      <c r="F191" s="99"/>
      <c r="G191" s="100"/>
      <c r="H191" s="100"/>
      <c r="I191" s="99"/>
      <c r="J191" s="100"/>
      <c r="K191" s="100"/>
      <c r="L191" s="99"/>
      <c r="M191" s="100"/>
      <c r="N191" s="100"/>
    </row>
    <row r="192" spans="3:14" x14ac:dyDescent="0.25">
      <c r="C192" s="97"/>
      <c r="D192" s="98"/>
      <c r="E192" s="99"/>
      <c r="F192" s="99"/>
      <c r="G192" s="100"/>
      <c r="H192" s="100"/>
      <c r="I192" s="99"/>
      <c r="J192" s="100"/>
      <c r="K192" s="100"/>
      <c r="L192" s="99"/>
      <c r="M192" s="100"/>
      <c r="N192" s="100"/>
    </row>
    <row r="193" spans="3:14" x14ac:dyDescent="0.25">
      <c r="C193" s="97"/>
      <c r="D193" s="98"/>
      <c r="E193" s="99"/>
      <c r="F193" s="99"/>
      <c r="G193" s="100"/>
      <c r="H193" s="100"/>
      <c r="I193" s="99"/>
      <c r="J193" s="100"/>
      <c r="K193" s="100"/>
      <c r="L193" s="99"/>
      <c r="M193" s="100"/>
      <c r="N193" s="100"/>
    </row>
    <row r="194" spans="3:14" x14ac:dyDescent="0.25">
      <c r="C194" s="97"/>
      <c r="D194" s="98"/>
      <c r="E194" s="99"/>
      <c r="F194" s="99"/>
      <c r="G194" s="100"/>
      <c r="H194" s="100"/>
      <c r="I194" s="99"/>
      <c r="J194" s="100"/>
      <c r="K194" s="100"/>
      <c r="L194" s="99"/>
      <c r="M194" s="100"/>
      <c r="N194" s="100"/>
    </row>
    <row r="195" spans="3:14" x14ac:dyDescent="0.25">
      <c r="C195" s="97"/>
      <c r="D195" s="98"/>
      <c r="E195" s="99"/>
      <c r="F195" s="99"/>
      <c r="G195" s="100"/>
      <c r="H195" s="100"/>
      <c r="I195" s="99"/>
      <c r="J195" s="100"/>
      <c r="K195" s="100"/>
      <c r="L195" s="99"/>
      <c r="M195" s="100"/>
      <c r="N195" s="100"/>
    </row>
    <row r="196" spans="3:14" x14ac:dyDescent="0.25">
      <c r="C196" s="97"/>
      <c r="D196" s="98"/>
      <c r="E196" s="99"/>
      <c r="F196" s="99"/>
      <c r="G196" s="100"/>
      <c r="H196" s="100"/>
      <c r="I196" s="99"/>
      <c r="J196" s="100"/>
      <c r="K196" s="100"/>
      <c r="L196" s="99"/>
      <c r="M196" s="100"/>
      <c r="N196" s="100"/>
    </row>
    <row r="197" spans="3:14" x14ac:dyDescent="0.25">
      <c r="C197" s="97"/>
      <c r="D197" s="98"/>
      <c r="E197" s="99"/>
      <c r="F197" s="99"/>
      <c r="G197" s="100"/>
      <c r="H197" s="100"/>
      <c r="I197" s="99"/>
      <c r="J197" s="100"/>
      <c r="K197" s="100"/>
      <c r="L197" s="99"/>
      <c r="M197" s="100"/>
      <c r="N197" s="100"/>
    </row>
    <row r="198" spans="3:14" x14ac:dyDescent="0.25">
      <c r="C198" s="97"/>
      <c r="D198" s="98"/>
      <c r="E198" s="99"/>
      <c r="F198" s="99"/>
      <c r="G198" s="100"/>
      <c r="H198" s="100"/>
      <c r="I198" s="99"/>
      <c r="J198" s="100"/>
      <c r="K198" s="100"/>
      <c r="L198" s="99"/>
      <c r="M198" s="100"/>
      <c r="N198" s="100"/>
    </row>
    <row r="199" spans="3:14" x14ac:dyDescent="0.25">
      <c r="C199" s="97"/>
      <c r="D199" s="98"/>
      <c r="E199" s="99"/>
      <c r="F199" s="99"/>
      <c r="G199" s="100"/>
      <c r="H199" s="100"/>
      <c r="I199" s="99"/>
      <c r="J199" s="100"/>
      <c r="K199" s="100"/>
      <c r="L199" s="99"/>
      <c r="M199" s="100"/>
      <c r="N199" s="100"/>
    </row>
    <row r="200" spans="3:14" x14ac:dyDescent="0.25">
      <c r="C200" s="97"/>
      <c r="D200" s="98"/>
      <c r="E200" s="99"/>
      <c r="F200" s="99"/>
      <c r="G200" s="100"/>
      <c r="H200" s="100"/>
      <c r="I200" s="99"/>
      <c r="J200" s="100"/>
      <c r="K200" s="100"/>
      <c r="L200" s="99"/>
      <c r="M200" s="100"/>
      <c r="N200" s="100"/>
    </row>
  </sheetData>
  <mergeCells count="13">
    <mergeCell ref="C11:E12"/>
    <mergeCell ref="F11:H11"/>
    <mergeCell ref="I11:K11"/>
    <mergeCell ref="L11:N11"/>
    <mergeCell ref="F12:H12"/>
    <mergeCell ref="I12:K12"/>
    <mergeCell ref="L12:N12"/>
    <mergeCell ref="U11:W11"/>
    <mergeCell ref="U12:W12"/>
    <mergeCell ref="O11:Q11"/>
    <mergeCell ref="O12:Q12"/>
    <mergeCell ref="R11:T11"/>
    <mergeCell ref="R12:T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1719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9" customWidth="1"/>
    <col min="7" max="7" width="19.42578125" customWidth="1"/>
    <col min="8" max="41" width="15.7109375" customWidth="1"/>
  </cols>
  <sheetData>
    <row r="3" spans="3:9" x14ac:dyDescent="0.25">
      <c r="I3" s="16"/>
    </row>
    <row r="4" spans="3:9" x14ac:dyDescent="0.25">
      <c r="I4" s="17"/>
    </row>
    <row r="6" spans="3:9" x14ac:dyDescent="0.25">
      <c r="I6" s="16"/>
    </row>
    <row r="7" spans="3:9" x14ac:dyDescent="0.25">
      <c r="I7" s="17"/>
    </row>
    <row r="8" spans="3:9" x14ac:dyDescent="0.25">
      <c r="I8" s="17"/>
    </row>
    <row r="9" spans="3:9" x14ac:dyDescent="0.25">
      <c r="C9" s="18" t="s">
        <v>236</v>
      </c>
      <c r="I9" s="17"/>
    </row>
    <row r="10" spans="3:9" ht="9.9499999999999993" customHeight="1" x14ac:dyDescent="0.25">
      <c r="I10" s="17"/>
    </row>
    <row r="11" spans="3:9" x14ac:dyDescent="0.25">
      <c r="I11" s="15"/>
    </row>
    <row r="12" spans="3:9" x14ac:dyDescent="0.25">
      <c r="I12" s="15"/>
    </row>
    <row r="13" spans="3:9" x14ac:dyDescent="0.25">
      <c r="I13" s="15"/>
    </row>
    <row r="14" spans="3:9" x14ac:dyDescent="0.25">
      <c r="I14" s="15"/>
    </row>
    <row r="15" spans="3:9" x14ac:dyDescent="0.25">
      <c r="I15" s="15"/>
    </row>
    <row r="16" spans="3:9" x14ac:dyDescent="0.25">
      <c r="I16" s="15"/>
    </row>
    <row r="17" spans="3:9" x14ac:dyDescent="0.25">
      <c r="I17" s="15"/>
    </row>
    <row r="18" spans="3:9" x14ac:dyDescent="0.25">
      <c r="I18" s="15"/>
    </row>
    <row r="19" spans="3:9" x14ac:dyDescent="0.25">
      <c r="I19" s="15"/>
    </row>
    <row r="20" spans="3:9" x14ac:dyDescent="0.25">
      <c r="I20" s="15"/>
    </row>
    <row r="21" spans="3:9" x14ac:dyDescent="0.25">
      <c r="I21" s="15"/>
    </row>
    <row r="22" spans="3:9" x14ac:dyDescent="0.25">
      <c r="I22" s="15"/>
    </row>
    <row r="23" spans="3:9" x14ac:dyDescent="0.25">
      <c r="I23" s="15"/>
    </row>
    <row r="24" spans="3:9" x14ac:dyDescent="0.25">
      <c r="I24" s="15"/>
    </row>
    <row r="25" spans="3:9" x14ac:dyDescent="0.25">
      <c r="I25" s="15"/>
    </row>
    <row r="26" spans="3:9" x14ac:dyDescent="0.25">
      <c r="I26" s="15"/>
    </row>
    <row r="27" spans="3:9" x14ac:dyDescent="0.25">
      <c r="I27" s="15"/>
    </row>
    <row r="28" spans="3:9" x14ac:dyDescent="0.25">
      <c r="I28" s="15"/>
    </row>
    <row r="29" spans="3:9" x14ac:dyDescent="0.25">
      <c r="I29" s="15"/>
    </row>
    <row r="31" spans="3:9" ht="27" customHeight="1" x14ac:dyDescent="0.25">
      <c r="C31" s="20" t="s">
        <v>237</v>
      </c>
      <c r="D31" s="20" t="s">
        <v>238</v>
      </c>
      <c r="E31" s="20" t="s">
        <v>239</v>
      </c>
      <c r="F31" s="20" t="s">
        <v>240</v>
      </c>
      <c r="G31" s="20" t="s">
        <v>241</v>
      </c>
      <c r="H31" s="20" t="str">
        <f t="shared" ref="H31" si="0">C31</f>
        <v>Data</v>
      </c>
      <c r="I31" s="15"/>
    </row>
    <row r="32" spans="3:9" x14ac:dyDescent="0.25">
      <c r="C32" s="124">
        <v>45807</v>
      </c>
      <c r="D32" s="21">
        <v>103.19</v>
      </c>
      <c r="E32" s="64">
        <v>2558930.37</v>
      </c>
      <c r="F32" s="21">
        <v>99.316089500000004</v>
      </c>
      <c r="G32" s="21">
        <v>2.5316839233333335</v>
      </c>
      <c r="H32" s="22">
        <v>45807</v>
      </c>
      <c r="I32" s="15"/>
    </row>
    <row r="33" spans="3:9" x14ac:dyDescent="0.25">
      <c r="C33" s="124">
        <v>45806</v>
      </c>
      <c r="D33" s="21">
        <v>103.06</v>
      </c>
      <c r="E33" s="64">
        <v>2215409.4900000002</v>
      </c>
      <c r="F33" s="21">
        <v>100.7921149</v>
      </c>
      <c r="G33" s="21">
        <v>2.5316839233333335</v>
      </c>
      <c r="H33" s="22">
        <v>45806</v>
      </c>
      <c r="I33" s="15"/>
    </row>
    <row r="34" spans="3:9" x14ac:dyDescent="0.25">
      <c r="C34" s="124">
        <v>45805</v>
      </c>
      <c r="D34" s="21">
        <v>103.1</v>
      </c>
      <c r="E34" s="64">
        <v>3024795.28</v>
      </c>
      <c r="F34" s="21">
        <v>100.780168</v>
      </c>
      <c r="G34" s="21">
        <v>2.5316839233333335</v>
      </c>
      <c r="H34" s="22">
        <v>45805</v>
      </c>
      <c r="I34" s="15"/>
    </row>
    <row r="35" spans="3:9" ht="15" customHeight="1" x14ac:dyDescent="0.25">
      <c r="C35" s="124">
        <v>45804</v>
      </c>
      <c r="D35" s="21">
        <v>102.86</v>
      </c>
      <c r="E35" s="64">
        <v>3335501.13</v>
      </c>
      <c r="F35" s="21">
        <v>100.64898049999999</v>
      </c>
      <c r="G35" s="21">
        <v>2.5316839233333335</v>
      </c>
      <c r="H35" s="22">
        <v>45804</v>
      </c>
      <c r="I35" s="15"/>
    </row>
    <row r="36" spans="3:9" x14ac:dyDescent="0.25">
      <c r="C36" s="124">
        <v>45803</v>
      </c>
      <c r="D36" s="21">
        <v>103.1</v>
      </c>
      <c r="E36" s="64">
        <v>2399938.65</v>
      </c>
      <c r="F36" s="21">
        <v>100.3956354</v>
      </c>
      <c r="G36" s="21">
        <v>2.5316839233333335</v>
      </c>
      <c r="H36" s="22">
        <v>45803</v>
      </c>
      <c r="I36" s="15"/>
    </row>
    <row r="37" spans="3:9" x14ac:dyDescent="0.25">
      <c r="C37" s="124">
        <v>45800</v>
      </c>
      <c r="D37" s="21">
        <v>102.6</v>
      </c>
      <c r="E37" s="64">
        <v>4980484.59</v>
      </c>
      <c r="F37" s="21">
        <v>100.3949614</v>
      </c>
      <c r="G37" s="21">
        <v>2.5316839233333335</v>
      </c>
      <c r="H37" s="22">
        <v>45800</v>
      </c>
      <c r="I37" s="15"/>
    </row>
    <row r="38" spans="3:9" x14ac:dyDescent="0.25">
      <c r="C38" s="124">
        <v>45799</v>
      </c>
      <c r="D38" s="21">
        <v>103</v>
      </c>
      <c r="E38" s="64">
        <v>1366595.18</v>
      </c>
      <c r="F38" s="21">
        <v>100.3179208</v>
      </c>
      <c r="G38" s="21">
        <v>2.5316839233333335</v>
      </c>
      <c r="H38" s="22">
        <v>45799</v>
      </c>
      <c r="I38" s="15"/>
    </row>
    <row r="39" spans="3:9" x14ac:dyDescent="0.25">
      <c r="C39" s="124">
        <v>45798</v>
      </c>
      <c r="D39" s="21">
        <v>102.95</v>
      </c>
      <c r="E39" s="64">
        <v>3831264.59</v>
      </c>
      <c r="F39" s="21">
        <v>100.2723098</v>
      </c>
      <c r="G39" s="21">
        <v>2.5316839233333335</v>
      </c>
      <c r="H39" s="22">
        <v>45798</v>
      </c>
      <c r="I39" s="15"/>
    </row>
    <row r="40" spans="3:9" x14ac:dyDescent="0.25">
      <c r="C40" s="124">
        <v>45797</v>
      </c>
      <c r="D40" s="21">
        <v>103</v>
      </c>
      <c r="E40" s="64">
        <v>2523211.58</v>
      </c>
      <c r="F40" s="21">
        <v>100.5779869</v>
      </c>
      <c r="G40" s="21">
        <v>2.5316839233333335</v>
      </c>
      <c r="H40" s="22">
        <v>45797</v>
      </c>
      <c r="I40" s="15"/>
    </row>
    <row r="41" spans="3:9" x14ac:dyDescent="0.25">
      <c r="C41" s="124">
        <v>45796</v>
      </c>
      <c r="D41" s="21">
        <v>102.89</v>
      </c>
      <c r="E41" s="64">
        <v>2079878.33</v>
      </c>
      <c r="F41" s="21">
        <v>100.5695666</v>
      </c>
      <c r="G41" s="21">
        <v>2.5316839233333335</v>
      </c>
      <c r="H41" s="22">
        <v>45796</v>
      </c>
      <c r="I41" s="15"/>
    </row>
    <row r="42" spans="3:9" x14ac:dyDescent="0.25">
      <c r="C42" s="124">
        <v>45793</v>
      </c>
      <c r="D42" s="21">
        <v>102.7</v>
      </c>
      <c r="E42" s="64">
        <v>1679634.47</v>
      </c>
      <c r="F42" s="21">
        <v>100.275307</v>
      </c>
      <c r="G42" s="21">
        <v>2.5316839233333335</v>
      </c>
      <c r="H42" s="22">
        <v>45793</v>
      </c>
      <c r="I42" s="15"/>
    </row>
    <row r="43" spans="3:9" x14ac:dyDescent="0.25">
      <c r="C43" s="124">
        <v>45792</v>
      </c>
      <c r="D43" s="21">
        <v>102.59</v>
      </c>
      <c r="E43" s="64">
        <v>2591249.4700000002</v>
      </c>
      <c r="F43" s="21">
        <v>100.0792624</v>
      </c>
      <c r="G43" s="21">
        <v>2.5316839233333335</v>
      </c>
      <c r="H43" s="22">
        <v>45792</v>
      </c>
      <c r="I43" s="15"/>
    </row>
    <row r="44" spans="3:9" x14ac:dyDescent="0.25">
      <c r="C44" s="124">
        <v>45791</v>
      </c>
      <c r="D44" s="21">
        <v>102.39</v>
      </c>
      <c r="E44" s="64">
        <v>1618987.93</v>
      </c>
      <c r="F44" s="21">
        <v>99.833258799999996</v>
      </c>
      <c r="G44" s="21">
        <v>2.5316839233333335</v>
      </c>
      <c r="H44" s="22">
        <v>45791</v>
      </c>
      <c r="I44" s="15"/>
    </row>
    <row r="45" spans="3:9" x14ac:dyDescent="0.25">
      <c r="C45" s="124">
        <v>45790</v>
      </c>
      <c r="D45" s="21">
        <v>102.64</v>
      </c>
      <c r="E45" s="64">
        <v>3069241.59</v>
      </c>
      <c r="F45" s="21">
        <v>99.949189399999995</v>
      </c>
      <c r="G45" s="21">
        <v>2.5316839233333335</v>
      </c>
      <c r="H45" s="22">
        <v>45790</v>
      </c>
      <c r="I45" s="15"/>
    </row>
    <row r="46" spans="3:9" x14ac:dyDescent="0.25">
      <c r="C46" s="124">
        <v>45789</v>
      </c>
      <c r="D46" s="21">
        <v>102.14</v>
      </c>
      <c r="E46" s="64">
        <v>3125810.86</v>
      </c>
      <c r="F46" s="21">
        <v>99.809615699999995</v>
      </c>
      <c r="G46" s="21">
        <v>2.5316839233333335</v>
      </c>
      <c r="H46" s="22">
        <v>45789</v>
      </c>
      <c r="I46" s="15"/>
    </row>
    <row r="47" spans="3:9" x14ac:dyDescent="0.25">
      <c r="C47" s="124">
        <v>45786</v>
      </c>
      <c r="D47" s="21">
        <v>101.88</v>
      </c>
      <c r="E47" s="64">
        <v>2008898.38</v>
      </c>
      <c r="F47" s="21">
        <v>99.977277799999996</v>
      </c>
      <c r="G47" s="21">
        <v>2.5316839233333335</v>
      </c>
      <c r="H47" s="22">
        <v>45786</v>
      </c>
      <c r="I47" s="15"/>
    </row>
    <row r="48" spans="3:9" x14ac:dyDescent="0.25">
      <c r="C48" s="124">
        <v>45785</v>
      </c>
      <c r="D48" s="21">
        <v>101.21</v>
      </c>
      <c r="E48" s="64">
        <v>2076829.32</v>
      </c>
      <c r="F48" s="21">
        <v>99.866081399999999</v>
      </c>
      <c r="G48" s="21">
        <v>2.5316839233333335</v>
      </c>
      <c r="H48" s="22">
        <v>45785</v>
      </c>
      <c r="I48" s="15"/>
    </row>
    <row r="49" spans="3:9" x14ac:dyDescent="0.25">
      <c r="C49" s="124">
        <v>45784</v>
      </c>
      <c r="D49" s="21">
        <v>101.4</v>
      </c>
      <c r="E49" s="64">
        <v>3583124</v>
      </c>
      <c r="F49" s="21">
        <v>99.488390600000002</v>
      </c>
      <c r="G49" s="21">
        <v>2.5316839233333335</v>
      </c>
      <c r="H49" s="22">
        <v>45784</v>
      </c>
      <c r="I49" s="15"/>
    </row>
    <row r="50" spans="3:9" x14ac:dyDescent="0.25">
      <c r="C50" s="124">
        <v>45783</v>
      </c>
      <c r="D50" s="21">
        <v>100.41</v>
      </c>
      <c r="E50" s="64">
        <v>1227374.22</v>
      </c>
      <c r="F50" s="21">
        <v>99.410850699999997</v>
      </c>
      <c r="G50" s="21">
        <v>2.5316839233333335</v>
      </c>
      <c r="H50" s="22">
        <v>45783</v>
      </c>
      <c r="I50" s="15"/>
    </row>
    <row r="51" spans="3:9" x14ac:dyDescent="0.25">
      <c r="C51" s="124">
        <v>45782</v>
      </c>
      <c r="D51" s="21">
        <v>100.4</v>
      </c>
      <c r="E51" s="64">
        <v>1904434.28</v>
      </c>
      <c r="F51" s="21">
        <v>99.218623100000002</v>
      </c>
      <c r="G51" s="21">
        <v>2.5316839233333335</v>
      </c>
      <c r="H51" s="22">
        <v>45782</v>
      </c>
      <c r="I51" s="15"/>
    </row>
    <row r="52" spans="3:9" x14ac:dyDescent="0.25">
      <c r="C52" s="124">
        <v>45779</v>
      </c>
      <c r="D52" s="21">
        <v>100.36</v>
      </c>
      <c r="E52" s="64">
        <v>1963768.68</v>
      </c>
      <c r="F52" s="21">
        <v>99.399395100000007</v>
      </c>
      <c r="G52" s="21">
        <v>2.5316839233333335</v>
      </c>
      <c r="H52" s="22">
        <v>45779</v>
      </c>
      <c r="I52" s="15"/>
    </row>
    <row r="53" spans="3:9" x14ac:dyDescent="0.25">
      <c r="C53" s="124">
        <v>45777</v>
      </c>
      <c r="D53" s="21">
        <v>101.59</v>
      </c>
      <c r="E53" s="64">
        <v>2440895.1800000002</v>
      </c>
      <c r="F53" s="21">
        <v>99.423349599999995</v>
      </c>
      <c r="G53" s="21">
        <v>2.536554534</v>
      </c>
      <c r="H53" s="22">
        <v>45777</v>
      </c>
      <c r="I53" s="15"/>
    </row>
    <row r="54" spans="3:9" x14ac:dyDescent="0.25">
      <c r="C54" s="124">
        <v>45776</v>
      </c>
      <c r="D54" s="21">
        <v>102</v>
      </c>
      <c r="E54" s="64">
        <v>2644713.91</v>
      </c>
      <c r="F54" s="21">
        <v>100.62835320000001</v>
      </c>
      <c r="G54" s="21">
        <v>2.536554534</v>
      </c>
      <c r="H54" s="22">
        <v>45776</v>
      </c>
      <c r="I54" s="15"/>
    </row>
    <row r="55" spans="3:9" x14ac:dyDescent="0.25">
      <c r="C55" s="124">
        <v>45775</v>
      </c>
      <c r="D55" s="21">
        <v>102.32</v>
      </c>
      <c r="E55" s="64">
        <v>1730700.46</v>
      </c>
      <c r="F55" s="21">
        <v>100.5885799</v>
      </c>
      <c r="G55" s="21">
        <v>2.536554534</v>
      </c>
      <c r="H55" s="22">
        <v>45775</v>
      </c>
      <c r="I55" s="15"/>
    </row>
    <row r="56" spans="3:9" x14ac:dyDescent="0.25">
      <c r="C56" s="124">
        <v>45772</v>
      </c>
      <c r="D56" s="21">
        <v>101.39</v>
      </c>
      <c r="E56" s="64">
        <v>2087541.79</v>
      </c>
      <c r="F56" s="21">
        <v>100.3271826</v>
      </c>
      <c r="G56" s="21">
        <v>2.536554534</v>
      </c>
      <c r="H56" s="22">
        <v>45772</v>
      </c>
      <c r="I56" s="15"/>
    </row>
    <row r="57" spans="3:9" x14ac:dyDescent="0.25">
      <c r="C57" s="124">
        <v>45771</v>
      </c>
      <c r="D57" s="21">
        <v>100.95</v>
      </c>
      <c r="E57" s="64">
        <v>3980944.68</v>
      </c>
      <c r="F57" s="21">
        <v>100.2298388</v>
      </c>
      <c r="G57" s="21">
        <v>2.536554534</v>
      </c>
      <c r="H57" s="22">
        <v>45771</v>
      </c>
      <c r="I57" s="15"/>
    </row>
    <row r="58" spans="3:9" x14ac:dyDescent="0.25">
      <c r="C58" s="124">
        <v>45770</v>
      </c>
      <c r="D58" s="21">
        <v>100.74</v>
      </c>
      <c r="E58" s="64">
        <v>2312550.4500000002</v>
      </c>
      <c r="F58" s="21">
        <v>99.823666200000005</v>
      </c>
      <c r="G58" s="21">
        <v>2.536554534</v>
      </c>
      <c r="H58" s="22">
        <v>45770</v>
      </c>
      <c r="I58" s="15"/>
    </row>
    <row r="59" spans="3:9" x14ac:dyDescent="0.25">
      <c r="C59" s="124">
        <v>45769</v>
      </c>
      <c r="D59" s="21">
        <v>100.75</v>
      </c>
      <c r="E59" s="64">
        <v>2792091.12</v>
      </c>
      <c r="F59" s="21">
        <v>99.534296900000001</v>
      </c>
      <c r="G59" s="21">
        <v>2.536554534</v>
      </c>
      <c r="H59" s="22">
        <v>45769</v>
      </c>
      <c r="I59" s="15"/>
    </row>
    <row r="60" spans="3:9" x14ac:dyDescent="0.25">
      <c r="C60" s="124">
        <v>45764</v>
      </c>
      <c r="D60" s="21">
        <v>100.79</v>
      </c>
      <c r="E60" s="64">
        <v>3030634.46</v>
      </c>
      <c r="F60" s="21">
        <v>99.6424509</v>
      </c>
      <c r="G60" s="21">
        <v>2.536554534</v>
      </c>
      <c r="H60" s="22">
        <v>45764</v>
      </c>
      <c r="I60" s="15"/>
    </row>
    <row r="61" spans="3:9" x14ac:dyDescent="0.25">
      <c r="C61" s="124">
        <v>45763</v>
      </c>
      <c r="D61" s="21">
        <v>100.85</v>
      </c>
      <c r="E61" s="64">
        <v>1448331.53</v>
      </c>
      <c r="F61" s="21">
        <v>99.4664894</v>
      </c>
      <c r="G61" s="21">
        <v>2.536554534</v>
      </c>
      <c r="H61" s="22">
        <v>45763</v>
      </c>
      <c r="I61" s="15"/>
    </row>
    <row r="62" spans="3:9" x14ac:dyDescent="0.25">
      <c r="C62" s="124">
        <v>45762</v>
      </c>
      <c r="D62" s="21">
        <v>100.91</v>
      </c>
      <c r="E62" s="64">
        <v>1905815.71</v>
      </c>
      <c r="F62" s="21">
        <v>99.204329999999999</v>
      </c>
      <c r="G62" s="21">
        <v>2.536554534</v>
      </c>
      <c r="H62" s="22">
        <v>45762</v>
      </c>
      <c r="I62" s="15"/>
    </row>
    <row r="63" spans="3:9" x14ac:dyDescent="0.25">
      <c r="C63" s="124">
        <v>45761</v>
      </c>
      <c r="D63" s="21">
        <v>100.2</v>
      </c>
      <c r="E63" s="64">
        <v>2395706.21</v>
      </c>
      <c r="F63" s="21">
        <v>98.981567600000005</v>
      </c>
      <c r="G63" s="21">
        <v>2.536554534</v>
      </c>
      <c r="H63" s="22">
        <v>45761</v>
      </c>
      <c r="I63" s="15"/>
    </row>
    <row r="64" spans="3:9" x14ac:dyDescent="0.25">
      <c r="C64" s="124">
        <v>45758</v>
      </c>
      <c r="D64" s="21">
        <v>100</v>
      </c>
      <c r="E64" s="64">
        <v>2591076.62</v>
      </c>
      <c r="F64" s="21">
        <v>98.665890200000007</v>
      </c>
      <c r="G64" s="21">
        <v>2.536554534</v>
      </c>
      <c r="H64" s="22">
        <v>45758</v>
      </c>
      <c r="I64" s="15"/>
    </row>
    <row r="65" spans="3:9" x14ac:dyDescent="0.25">
      <c r="C65" s="124">
        <v>45757</v>
      </c>
      <c r="D65" s="21">
        <v>99.42</v>
      </c>
      <c r="E65" s="64">
        <v>2502620.02</v>
      </c>
      <c r="F65" s="21">
        <v>98.405323499999994</v>
      </c>
      <c r="G65" s="21">
        <v>2.536554534</v>
      </c>
      <c r="H65" s="22">
        <v>45757</v>
      </c>
      <c r="I65" s="15"/>
    </row>
    <row r="66" spans="3:9" x14ac:dyDescent="0.25">
      <c r="C66" s="124">
        <v>45756</v>
      </c>
      <c r="D66" s="21">
        <v>98.47</v>
      </c>
      <c r="E66" s="64">
        <v>2569118.7000000002</v>
      </c>
      <c r="F66" s="21">
        <v>98.478313900000003</v>
      </c>
      <c r="G66" s="21">
        <v>2.536554534</v>
      </c>
      <c r="H66" s="22">
        <v>45756</v>
      </c>
      <c r="I66" s="15"/>
    </row>
    <row r="67" spans="3:9" x14ac:dyDescent="0.25">
      <c r="C67" s="124">
        <v>45755</v>
      </c>
      <c r="D67" s="21">
        <v>99.1</v>
      </c>
      <c r="E67" s="64">
        <v>1843986.16</v>
      </c>
      <c r="F67" s="21">
        <v>98.670320000000004</v>
      </c>
      <c r="G67" s="21">
        <v>2.536554534</v>
      </c>
      <c r="H67" s="22">
        <v>45755</v>
      </c>
      <c r="I67" s="15"/>
    </row>
    <row r="68" spans="3:9" x14ac:dyDescent="0.25">
      <c r="C68" s="124">
        <v>45754</v>
      </c>
      <c r="D68" s="21">
        <v>99.11</v>
      </c>
      <c r="E68" s="64">
        <v>3303776.7</v>
      </c>
      <c r="F68" s="21">
        <v>98.711932300000001</v>
      </c>
      <c r="G68" s="21">
        <v>2.536554534</v>
      </c>
      <c r="H68" s="22">
        <v>45754</v>
      </c>
      <c r="I68" s="15"/>
    </row>
    <row r="69" spans="3:9" x14ac:dyDescent="0.25">
      <c r="C69" s="124">
        <v>45751</v>
      </c>
      <c r="D69" s="21">
        <v>99.75</v>
      </c>
      <c r="E69" s="64">
        <v>1571124.86</v>
      </c>
      <c r="F69" s="21">
        <v>98.555680899999999</v>
      </c>
      <c r="G69" s="21">
        <v>2.536554534</v>
      </c>
      <c r="H69" s="22">
        <v>45751</v>
      </c>
      <c r="I69" s="15"/>
    </row>
    <row r="70" spans="3:9" x14ac:dyDescent="0.25">
      <c r="C70" s="124">
        <v>45750</v>
      </c>
      <c r="D70" s="21">
        <v>100.74</v>
      </c>
      <c r="E70" s="64">
        <v>1248387.92</v>
      </c>
      <c r="F70" s="21">
        <v>98.391566699999998</v>
      </c>
      <c r="G70" s="21">
        <v>2.536554534</v>
      </c>
      <c r="H70" s="22">
        <v>45750</v>
      </c>
      <c r="I70" s="15"/>
    </row>
    <row r="71" spans="3:9" x14ac:dyDescent="0.25">
      <c r="C71" s="124">
        <v>45749</v>
      </c>
      <c r="D71" s="21">
        <v>101.43</v>
      </c>
      <c r="E71" s="64">
        <v>4175929.62</v>
      </c>
      <c r="F71" s="21">
        <v>97.891861800000001</v>
      </c>
      <c r="G71" s="21">
        <v>2.536554534</v>
      </c>
      <c r="H71" s="22">
        <v>45749</v>
      </c>
      <c r="I71" s="15"/>
    </row>
    <row r="72" spans="3:9" x14ac:dyDescent="0.25">
      <c r="C72" s="124">
        <v>45748</v>
      </c>
      <c r="D72" s="21">
        <v>101.49</v>
      </c>
      <c r="E72" s="64">
        <v>4155144.58</v>
      </c>
      <c r="F72" s="21">
        <v>97.876824799999994</v>
      </c>
      <c r="G72" s="21">
        <v>2.536554534</v>
      </c>
      <c r="H72" s="22">
        <v>45748</v>
      </c>
      <c r="I72" s="15"/>
    </row>
    <row r="73" spans="3:9" x14ac:dyDescent="0.25">
      <c r="C73" s="124">
        <v>45747</v>
      </c>
      <c r="D73" s="21">
        <v>102.41</v>
      </c>
      <c r="E73" s="64">
        <v>2906137.85</v>
      </c>
      <c r="F73" s="21">
        <v>97.852996300000001</v>
      </c>
      <c r="G73" s="21">
        <v>3.2357917710526314</v>
      </c>
      <c r="H73" s="22">
        <v>45747</v>
      </c>
      <c r="I73" s="15"/>
    </row>
    <row r="74" spans="3:9" x14ac:dyDescent="0.25">
      <c r="C74" s="124">
        <v>45744</v>
      </c>
      <c r="D74" s="21">
        <v>101.35</v>
      </c>
      <c r="E74" s="64">
        <v>3909295.36</v>
      </c>
      <c r="F74" s="21">
        <v>98.877935300000004</v>
      </c>
      <c r="G74" s="21">
        <v>3.2357917710526314</v>
      </c>
      <c r="H74" s="22">
        <v>45744</v>
      </c>
      <c r="I74" s="15"/>
    </row>
    <row r="75" spans="3:9" x14ac:dyDescent="0.25">
      <c r="C75" s="124">
        <v>45743</v>
      </c>
      <c r="D75" s="21">
        <v>100.95</v>
      </c>
      <c r="E75" s="64">
        <v>3070614.13</v>
      </c>
      <c r="F75" s="21">
        <v>98.832380900000004</v>
      </c>
      <c r="G75" s="21">
        <v>3.2357917710526314</v>
      </c>
      <c r="H75" s="22">
        <v>45743</v>
      </c>
      <c r="I75" s="15"/>
    </row>
    <row r="76" spans="3:9" x14ac:dyDescent="0.25">
      <c r="C76" s="124">
        <v>45742</v>
      </c>
      <c r="D76" s="21">
        <v>100.23</v>
      </c>
      <c r="E76" s="64">
        <v>3361251.53</v>
      </c>
      <c r="F76" s="21">
        <v>98.861652500000005</v>
      </c>
      <c r="G76" s="21">
        <v>3.2357917710526314</v>
      </c>
      <c r="H76" s="22">
        <v>45742</v>
      </c>
      <c r="I76" s="15"/>
    </row>
    <row r="77" spans="3:9" x14ac:dyDescent="0.25">
      <c r="C77" s="124">
        <v>45741</v>
      </c>
      <c r="D77" s="21">
        <v>99.5</v>
      </c>
      <c r="E77" s="64">
        <v>3540545.59</v>
      </c>
      <c r="F77" s="21">
        <v>98.900334400000006</v>
      </c>
      <c r="G77" s="21">
        <v>3.2357917710526314</v>
      </c>
      <c r="H77" s="22">
        <v>45741</v>
      </c>
      <c r="I77" s="15"/>
    </row>
    <row r="78" spans="3:9" x14ac:dyDescent="0.25">
      <c r="C78" s="124">
        <v>45740</v>
      </c>
      <c r="D78" s="21">
        <v>99.35</v>
      </c>
      <c r="E78" s="64">
        <v>1947713.68</v>
      </c>
      <c r="F78" s="21">
        <v>98.891894100000002</v>
      </c>
      <c r="G78" s="21">
        <v>3.2357917710526314</v>
      </c>
      <c r="H78" s="22">
        <v>45740</v>
      </c>
      <c r="I78" s="15"/>
    </row>
    <row r="79" spans="3:9" x14ac:dyDescent="0.25">
      <c r="C79" s="124">
        <v>45737</v>
      </c>
      <c r="D79" s="21">
        <v>99.5</v>
      </c>
      <c r="E79" s="64">
        <v>8943369.3699999992</v>
      </c>
      <c r="F79" s="21">
        <v>98.9805645</v>
      </c>
      <c r="G79" s="21">
        <v>3.2357917710526314</v>
      </c>
      <c r="H79" s="22">
        <v>45737</v>
      </c>
      <c r="I79" s="15"/>
    </row>
    <row r="80" spans="3:9" x14ac:dyDescent="0.25">
      <c r="C80" s="124">
        <v>45736</v>
      </c>
      <c r="D80" s="21">
        <v>98.47</v>
      </c>
      <c r="E80" s="64">
        <v>6447227.1299999999</v>
      </c>
      <c r="F80" s="21">
        <v>99.070273799999995</v>
      </c>
      <c r="G80" s="21">
        <v>3.2357917710526314</v>
      </c>
      <c r="H80" s="22">
        <v>45736</v>
      </c>
      <c r="I80" s="15"/>
    </row>
    <row r="81" spans="3:9" x14ac:dyDescent="0.25">
      <c r="C81" s="124">
        <v>45735</v>
      </c>
      <c r="D81" s="21">
        <v>99.48</v>
      </c>
      <c r="E81" s="64">
        <v>2450980.1800000002</v>
      </c>
      <c r="F81" s="21">
        <v>99.343681399999994</v>
      </c>
      <c r="G81" s="21">
        <v>3.2357917710526314</v>
      </c>
      <c r="H81" s="22">
        <v>45735</v>
      </c>
      <c r="I81" s="15"/>
    </row>
    <row r="82" spans="3:9" x14ac:dyDescent="0.25">
      <c r="C82" s="124">
        <v>45734</v>
      </c>
      <c r="D82" s="21">
        <v>99.4</v>
      </c>
      <c r="E82" s="64">
        <v>1973478.32</v>
      </c>
      <c r="F82" s="21">
        <v>99.228197899999998</v>
      </c>
      <c r="G82" s="21">
        <v>3.2357917710526314</v>
      </c>
      <c r="H82" s="22">
        <v>45734</v>
      </c>
      <c r="I82" s="15"/>
    </row>
    <row r="83" spans="3:9" x14ac:dyDescent="0.25">
      <c r="C83" s="124">
        <v>45733</v>
      </c>
      <c r="D83" s="21">
        <v>99.33</v>
      </c>
      <c r="E83" s="64">
        <v>2007392.61</v>
      </c>
      <c r="F83" s="21">
        <v>99.049569300000002</v>
      </c>
      <c r="G83" s="21">
        <v>3.2357917710526314</v>
      </c>
      <c r="H83" s="22">
        <v>45733</v>
      </c>
      <c r="I83" s="15"/>
    </row>
    <row r="84" spans="3:9" x14ac:dyDescent="0.25">
      <c r="C84" s="124">
        <v>45730</v>
      </c>
      <c r="D84" s="21">
        <v>99.06</v>
      </c>
      <c r="E84" s="64">
        <v>1481071.53</v>
      </c>
      <c r="F84" s="21">
        <v>99.002162100000007</v>
      </c>
      <c r="G84" s="21">
        <v>3.2357917710526314</v>
      </c>
      <c r="H84" s="22">
        <v>45730</v>
      </c>
      <c r="I84" s="15"/>
    </row>
    <row r="85" spans="3:9" x14ac:dyDescent="0.25">
      <c r="C85" s="124">
        <v>45729</v>
      </c>
      <c r="D85" s="21">
        <v>98.31</v>
      </c>
      <c r="E85" s="64">
        <v>2474235.67</v>
      </c>
      <c r="F85" s="21">
        <v>99.164181200000002</v>
      </c>
      <c r="G85" s="21">
        <v>3.2357917710526314</v>
      </c>
      <c r="H85" s="22">
        <v>45729</v>
      </c>
      <c r="I85" s="15"/>
    </row>
    <row r="86" spans="3:9" x14ac:dyDescent="0.25">
      <c r="C86" s="124">
        <v>45728</v>
      </c>
      <c r="D86" s="21">
        <v>98.4</v>
      </c>
      <c r="E86" s="64">
        <v>2113254.4700000002</v>
      </c>
      <c r="F86" s="21">
        <v>99.0451008</v>
      </c>
      <c r="G86" s="21">
        <v>3.2357917710526314</v>
      </c>
      <c r="H86" s="22">
        <v>45728</v>
      </c>
      <c r="I86" s="15"/>
    </row>
    <row r="87" spans="3:9" x14ac:dyDescent="0.25">
      <c r="C87" s="124">
        <v>45727</v>
      </c>
      <c r="D87" s="21">
        <v>98.18</v>
      </c>
      <c r="E87" s="64">
        <v>1999012.8</v>
      </c>
      <c r="F87" s="21">
        <v>99.019607899999997</v>
      </c>
      <c r="G87" s="21">
        <v>3.2357917710526314</v>
      </c>
      <c r="H87" s="22">
        <v>45727</v>
      </c>
      <c r="I87" s="15"/>
    </row>
    <row r="88" spans="3:9" x14ac:dyDescent="0.25">
      <c r="C88" s="124">
        <v>45726</v>
      </c>
      <c r="D88" s="21">
        <v>98.4</v>
      </c>
      <c r="E88" s="64">
        <v>2764884.1</v>
      </c>
      <c r="F88" s="21">
        <v>98.736931799999994</v>
      </c>
      <c r="G88" s="21">
        <v>3.2357917710526314</v>
      </c>
      <c r="H88" s="22">
        <v>45726</v>
      </c>
      <c r="I88" s="15"/>
    </row>
    <row r="89" spans="3:9" x14ac:dyDescent="0.25">
      <c r="C89" s="124">
        <v>45723</v>
      </c>
      <c r="D89" s="21">
        <v>98.38</v>
      </c>
      <c r="E89" s="64">
        <v>4612064.93</v>
      </c>
      <c r="F89" s="21">
        <v>98.807470100000003</v>
      </c>
      <c r="G89" s="21">
        <v>3.2357917710526314</v>
      </c>
      <c r="H89" s="22">
        <v>45723</v>
      </c>
      <c r="I89" s="15"/>
    </row>
    <row r="90" spans="3:9" x14ac:dyDescent="0.25">
      <c r="C90" s="124">
        <v>45722</v>
      </c>
      <c r="D90" s="21">
        <v>98.69</v>
      </c>
      <c r="E90" s="64">
        <v>3211121.49</v>
      </c>
      <c r="F90" s="21">
        <v>98.680850100000001</v>
      </c>
      <c r="G90" s="21">
        <v>3.2357917710526314</v>
      </c>
      <c r="H90" s="22">
        <v>45722</v>
      </c>
      <c r="I90" s="15"/>
    </row>
    <row r="91" spans="3:9" x14ac:dyDescent="0.25">
      <c r="C91" s="124">
        <v>45721</v>
      </c>
      <c r="D91" s="21">
        <v>98.11</v>
      </c>
      <c r="E91" s="64">
        <v>2266392.91</v>
      </c>
      <c r="F91" s="21">
        <v>98.674058299999999</v>
      </c>
      <c r="G91" s="21">
        <v>3.2357917710526314</v>
      </c>
      <c r="H91" s="22">
        <v>45721</v>
      </c>
      <c r="I91" s="15"/>
    </row>
    <row r="92" spans="3:9" x14ac:dyDescent="0.25">
      <c r="C92" s="124">
        <v>45716</v>
      </c>
      <c r="D92" s="21">
        <v>99.5</v>
      </c>
      <c r="E92" s="64">
        <v>2722513.83</v>
      </c>
      <c r="F92" s="21">
        <v>98.380032200000002</v>
      </c>
      <c r="G92" s="21">
        <v>4.8789279049999994</v>
      </c>
      <c r="H92" s="22">
        <v>45716</v>
      </c>
      <c r="I92" s="15"/>
    </row>
    <row r="93" spans="3:9" x14ac:dyDescent="0.25">
      <c r="C93" s="124">
        <v>45715</v>
      </c>
      <c r="D93" s="21">
        <v>99.24</v>
      </c>
      <c r="E93" s="64">
        <v>3624547.11</v>
      </c>
      <c r="F93" s="21">
        <v>99.728822899999997</v>
      </c>
      <c r="G93" s="21">
        <v>4.8789279049999994</v>
      </c>
      <c r="H93" s="22">
        <v>45715</v>
      </c>
      <c r="I93" s="15"/>
    </row>
    <row r="94" spans="3:9" x14ac:dyDescent="0.25">
      <c r="C94" s="124">
        <v>45714</v>
      </c>
      <c r="D94" s="21">
        <v>99.51</v>
      </c>
      <c r="E94" s="64">
        <v>2664218.84</v>
      </c>
      <c r="F94" s="21">
        <v>99.854473499999997</v>
      </c>
      <c r="G94" s="21">
        <v>4.8789279049999994</v>
      </c>
      <c r="H94" s="22">
        <v>45714</v>
      </c>
      <c r="I94" s="15"/>
    </row>
    <row r="95" spans="3:9" x14ac:dyDescent="0.25">
      <c r="C95" s="124">
        <v>45713</v>
      </c>
      <c r="D95" s="21">
        <v>99.31</v>
      </c>
      <c r="E95" s="64">
        <v>2564872.96</v>
      </c>
      <c r="F95" s="21">
        <v>100.04347540000001</v>
      </c>
      <c r="G95" s="21">
        <v>4.8789279049999994</v>
      </c>
      <c r="H95" s="22">
        <v>45713</v>
      </c>
      <c r="I95" s="15"/>
    </row>
    <row r="96" spans="3:9" x14ac:dyDescent="0.25">
      <c r="C96" s="124">
        <v>45712</v>
      </c>
      <c r="D96" s="21">
        <v>100.5</v>
      </c>
      <c r="E96" s="64">
        <v>3951402.3</v>
      </c>
      <c r="F96" s="21">
        <v>99.966083499999996</v>
      </c>
      <c r="G96" s="21">
        <v>4.8789279049999994</v>
      </c>
      <c r="H96" s="22">
        <v>45712</v>
      </c>
      <c r="I96" s="15"/>
    </row>
    <row r="97" spans="3:9" x14ac:dyDescent="0.25">
      <c r="C97" s="124">
        <v>45709</v>
      </c>
      <c r="D97" s="21">
        <v>100.6</v>
      </c>
      <c r="E97" s="64">
        <v>3602432.42</v>
      </c>
      <c r="F97" s="21">
        <v>100.1604093</v>
      </c>
      <c r="G97" s="21">
        <v>4.8789279049999994</v>
      </c>
      <c r="H97" s="22">
        <v>45709</v>
      </c>
      <c r="I97" s="15"/>
    </row>
    <row r="98" spans="3:9" x14ac:dyDescent="0.25">
      <c r="C98" s="124">
        <v>45708</v>
      </c>
      <c r="D98" s="21">
        <v>99.4</v>
      </c>
      <c r="E98" s="64">
        <v>3325000.76</v>
      </c>
      <c r="F98" s="21">
        <v>100.00525330000001</v>
      </c>
      <c r="G98" s="21">
        <v>4.8789279049999994</v>
      </c>
      <c r="H98" s="22">
        <v>45708</v>
      </c>
      <c r="I98" s="15"/>
    </row>
    <row r="99" spans="3:9" x14ac:dyDescent="0.25">
      <c r="C99" s="124">
        <v>45707</v>
      </c>
      <c r="D99" s="21">
        <v>98.11</v>
      </c>
      <c r="E99" s="64">
        <v>6657106.3499999996</v>
      </c>
      <c r="F99" s="21">
        <v>99.901902500000006</v>
      </c>
      <c r="G99" s="21">
        <v>4.8789279049999994</v>
      </c>
      <c r="H99" s="22">
        <v>45707</v>
      </c>
      <c r="I99" s="15"/>
    </row>
    <row r="100" spans="3:9" x14ac:dyDescent="0.25">
      <c r="C100" s="124">
        <v>45706</v>
      </c>
      <c r="D100" s="21">
        <v>98.45</v>
      </c>
      <c r="E100" s="64">
        <v>3455157.1</v>
      </c>
      <c r="F100" s="21">
        <v>99.959925100000007</v>
      </c>
      <c r="G100" s="21">
        <v>4.8789279049999994</v>
      </c>
      <c r="H100" s="22">
        <v>45706</v>
      </c>
      <c r="I100" s="15"/>
    </row>
    <row r="101" spans="3:9" x14ac:dyDescent="0.25">
      <c r="C101" s="124">
        <v>45705</v>
      </c>
      <c r="D101" s="21">
        <v>96.54</v>
      </c>
      <c r="E101" s="64">
        <v>3286062.34</v>
      </c>
      <c r="F101" s="21">
        <v>99.963820400000003</v>
      </c>
      <c r="G101" s="21">
        <v>4.8789279049999994</v>
      </c>
      <c r="H101" s="22">
        <v>45705</v>
      </c>
      <c r="I101" s="15"/>
    </row>
    <row r="102" spans="3:9" x14ac:dyDescent="0.25">
      <c r="C102" s="124">
        <v>45702</v>
      </c>
      <c r="D102" s="21">
        <v>94.37</v>
      </c>
      <c r="E102" s="64">
        <v>6501098.6699999999</v>
      </c>
      <c r="F102" s="21">
        <v>99.677991399999996</v>
      </c>
      <c r="G102" s="21">
        <v>4.8789279049999994</v>
      </c>
      <c r="H102" s="22">
        <v>45702</v>
      </c>
      <c r="I102" s="15"/>
    </row>
    <row r="103" spans="3:9" x14ac:dyDescent="0.25">
      <c r="C103" s="124">
        <v>45701</v>
      </c>
      <c r="D103" s="21">
        <v>93.89</v>
      </c>
      <c r="E103" s="64">
        <v>4831647.05</v>
      </c>
      <c r="F103" s="21">
        <v>99.359742600000004</v>
      </c>
      <c r="G103" s="21">
        <v>4.8789279049999994</v>
      </c>
      <c r="H103" s="22">
        <v>45701</v>
      </c>
      <c r="I103" s="15"/>
    </row>
    <row r="104" spans="3:9" x14ac:dyDescent="0.25">
      <c r="C104" s="124">
        <v>45700</v>
      </c>
      <c r="D104" s="21">
        <v>94.32</v>
      </c>
      <c r="E104" s="64">
        <v>6539142.2199999997</v>
      </c>
      <c r="F104" s="21">
        <v>99.203492900000001</v>
      </c>
      <c r="G104" s="21">
        <v>4.8789279049999994</v>
      </c>
      <c r="H104" s="22">
        <v>45700</v>
      </c>
      <c r="I104" s="15"/>
    </row>
    <row r="105" spans="3:9" x14ac:dyDescent="0.25">
      <c r="C105" s="124">
        <v>45699</v>
      </c>
      <c r="D105" s="21">
        <v>92.92</v>
      </c>
      <c r="E105" s="64">
        <v>2315098.9</v>
      </c>
      <c r="F105" s="21">
        <v>99.270236699999998</v>
      </c>
      <c r="G105" s="21">
        <v>4.8789279049999994</v>
      </c>
      <c r="H105" s="22">
        <v>45699</v>
      </c>
      <c r="I105" s="15"/>
    </row>
    <row r="106" spans="3:9" x14ac:dyDescent="0.25">
      <c r="C106" s="124">
        <v>45698</v>
      </c>
      <c r="D106" s="21">
        <v>92.21</v>
      </c>
      <c r="E106" s="64">
        <v>3839596.72</v>
      </c>
      <c r="F106" s="21">
        <v>99.099822700000004</v>
      </c>
      <c r="G106" s="21">
        <v>4.8789279049999994</v>
      </c>
      <c r="H106" s="22">
        <v>45698</v>
      </c>
      <c r="I106" s="15"/>
    </row>
    <row r="107" spans="3:9" x14ac:dyDescent="0.25">
      <c r="C107" s="124">
        <v>45695</v>
      </c>
      <c r="D107" s="21">
        <v>92.5</v>
      </c>
      <c r="E107" s="64">
        <v>4957141.95</v>
      </c>
      <c r="F107" s="21">
        <v>99.055852200000004</v>
      </c>
      <c r="G107" s="21">
        <v>4.8789279049999994</v>
      </c>
      <c r="H107" s="22">
        <v>45695</v>
      </c>
      <c r="I107" s="15"/>
    </row>
    <row r="108" spans="3:9" x14ac:dyDescent="0.25">
      <c r="C108" s="124">
        <v>45694</v>
      </c>
      <c r="D108" s="21">
        <v>92.35</v>
      </c>
      <c r="E108" s="64">
        <v>4473890.22</v>
      </c>
      <c r="F108" s="21">
        <v>98.994710699999999</v>
      </c>
      <c r="G108" s="21">
        <v>4.8789279049999994</v>
      </c>
      <c r="H108" s="22">
        <v>45694</v>
      </c>
      <c r="I108" s="15"/>
    </row>
    <row r="109" spans="3:9" x14ac:dyDescent="0.25">
      <c r="C109" s="124">
        <v>45693</v>
      </c>
      <c r="D109" s="21">
        <v>92.22</v>
      </c>
      <c r="E109" s="64">
        <v>6894898.3099999996</v>
      </c>
      <c r="F109" s="21">
        <v>98.912380600000006</v>
      </c>
      <c r="G109" s="21">
        <v>4.8789279049999994</v>
      </c>
      <c r="H109" s="22">
        <v>45693</v>
      </c>
      <c r="I109" s="15"/>
    </row>
    <row r="110" spans="3:9" x14ac:dyDescent="0.25">
      <c r="C110" s="124">
        <v>45692</v>
      </c>
      <c r="D110" s="21">
        <v>91.7</v>
      </c>
      <c r="E110" s="64">
        <v>16355209.939999999</v>
      </c>
      <c r="F110" s="21">
        <v>98.995434700000004</v>
      </c>
      <c r="G110" s="21">
        <v>4.8789279049999994</v>
      </c>
      <c r="H110" s="22">
        <v>45692</v>
      </c>
      <c r="I110" s="15"/>
    </row>
    <row r="111" spans="3:9" x14ac:dyDescent="0.25">
      <c r="C111" s="124">
        <v>45691</v>
      </c>
      <c r="D111" s="21">
        <v>92.51</v>
      </c>
      <c r="E111" s="64">
        <v>5017520.1100000003</v>
      </c>
      <c r="F111" s="21">
        <v>99.181291000000002</v>
      </c>
      <c r="G111" s="21">
        <v>4.8789279049999994</v>
      </c>
      <c r="H111" s="22">
        <v>45691</v>
      </c>
      <c r="I111" s="15"/>
    </row>
    <row r="112" spans="3:9" x14ac:dyDescent="0.25">
      <c r="C112" s="124">
        <v>45688</v>
      </c>
      <c r="D112" s="21">
        <v>94.5</v>
      </c>
      <c r="E112" s="64">
        <v>4793941.34</v>
      </c>
      <c r="F112" s="21">
        <v>98.895849200000001</v>
      </c>
      <c r="G112" s="21">
        <v>3.5919922204545451</v>
      </c>
      <c r="H112" s="22">
        <v>45688</v>
      </c>
      <c r="I112" s="15"/>
    </row>
    <row r="113" spans="3:9" x14ac:dyDescent="0.25">
      <c r="C113" s="124">
        <v>45687</v>
      </c>
      <c r="D113" s="21">
        <v>93.82</v>
      </c>
      <c r="E113" s="64">
        <v>8864389.2599999998</v>
      </c>
      <c r="F113" s="21">
        <v>100.0613604</v>
      </c>
      <c r="G113" s="21">
        <v>3.5919922204545451</v>
      </c>
      <c r="H113" s="22">
        <v>45687</v>
      </c>
      <c r="I113" s="15"/>
    </row>
    <row r="114" spans="3:9" x14ac:dyDescent="0.25">
      <c r="C114" s="124">
        <v>45686</v>
      </c>
      <c r="D114" s="21">
        <v>93.19</v>
      </c>
      <c r="E114" s="64">
        <v>4920566.05</v>
      </c>
      <c r="F114" s="21">
        <v>99.205431599999997</v>
      </c>
      <c r="G114" s="21">
        <v>3.5919922204545451</v>
      </c>
      <c r="H114" s="22">
        <v>45686</v>
      </c>
      <c r="I114" s="15"/>
    </row>
    <row r="115" spans="3:9" x14ac:dyDescent="0.25">
      <c r="C115" s="124">
        <v>45685</v>
      </c>
      <c r="D115" s="21">
        <v>93.24</v>
      </c>
      <c r="E115" s="64">
        <v>5592736.9100000001</v>
      </c>
      <c r="F115" s="21">
        <v>99.161716499999997</v>
      </c>
      <c r="G115" s="21">
        <v>3.5919922204545451</v>
      </c>
      <c r="H115" s="22">
        <v>45685</v>
      </c>
      <c r="I115" s="15"/>
    </row>
    <row r="116" spans="3:9" x14ac:dyDescent="0.25">
      <c r="C116" s="124">
        <v>45684</v>
      </c>
      <c r="D116" s="21">
        <v>93.71</v>
      </c>
      <c r="E116" s="64">
        <v>5356839.51</v>
      </c>
      <c r="F116" s="21">
        <v>99.042426399999997</v>
      </c>
      <c r="G116" s="21">
        <v>3.5919922204545451</v>
      </c>
      <c r="H116" s="22">
        <v>45684</v>
      </c>
      <c r="I116" s="15"/>
    </row>
    <row r="117" spans="3:9" x14ac:dyDescent="0.25">
      <c r="C117" s="124">
        <v>45681</v>
      </c>
      <c r="D117" s="21">
        <v>94.9</v>
      </c>
      <c r="E117" s="64">
        <v>2561809.0499999998</v>
      </c>
      <c r="F117" s="21">
        <v>99.020679299999998</v>
      </c>
      <c r="G117" s="21">
        <v>3.5919922204545451</v>
      </c>
      <c r="H117" s="22">
        <v>45681</v>
      </c>
      <c r="I117" s="15"/>
    </row>
    <row r="118" spans="3:9" x14ac:dyDescent="0.25">
      <c r="C118" s="124">
        <v>45680</v>
      </c>
      <c r="D118" s="21">
        <v>95.45</v>
      </c>
      <c r="E118" s="64">
        <v>3392167.6</v>
      </c>
      <c r="F118" s="21">
        <v>98.869491199999999</v>
      </c>
      <c r="G118" s="21">
        <v>3.5919922204545451</v>
      </c>
      <c r="H118" s="22">
        <v>45680</v>
      </c>
      <c r="I118" s="15"/>
    </row>
    <row r="119" spans="3:9" x14ac:dyDescent="0.25">
      <c r="C119" s="124">
        <v>45679</v>
      </c>
      <c r="D119" s="21">
        <v>96.68</v>
      </c>
      <c r="E119" s="64">
        <v>4800605.6399999997</v>
      </c>
      <c r="F119" s="21">
        <v>98.888708100000002</v>
      </c>
      <c r="G119" s="21">
        <v>3.5919922204545451</v>
      </c>
      <c r="H119" s="22">
        <v>45679</v>
      </c>
      <c r="I119" s="15"/>
    </row>
    <row r="120" spans="3:9" x14ac:dyDescent="0.25">
      <c r="C120" s="124">
        <v>45678</v>
      </c>
      <c r="D120" s="21">
        <v>97.4</v>
      </c>
      <c r="E120" s="64">
        <v>2653152.7799999998</v>
      </c>
      <c r="F120" s="21">
        <v>98.825090099999997</v>
      </c>
      <c r="G120" s="21">
        <v>3.5919922204545451</v>
      </c>
      <c r="H120" s="22">
        <v>45678</v>
      </c>
      <c r="I120" s="15"/>
    </row>
    <row r="121" spans="3:9" x14ac:dyDescent="0.25">
      <c r="C121" s="124">
        <v>45677</v>
      </c>
      <c r="D121" s="21">
        <v>98.99</v>
      </c>
      <c r="E121" s="64">
        <v>3788001.88</v>
      </c>
      <c r="F121" s="21">
        <v>99.001757699999999</v>
      </c>
      <c r="G121" s="21">
        <v>3.5919922204545451</v>
      </c>
      <c r="H121" s="22">
        <v>45677</v>
      </c>
      <c r="I121" s="15"/>
    </row>
    <row r="122" spans="3:9" x14ac:dyDescent="0.25">
      <c r="C122" s="124">
        <v>45674</v>
      </c>
      <c r="D122" s="21">
        <v>98.53</v>
      </c>
      <c r="E122" s="64">
        <v>4478452.74</v>
      </c>
      <c r="F122" s="21">
        <v>98.974654900000004</v>
      </c>
      <c r="G122" s="21">
        <v>3.5919922204545451</v>
      </c>
      <c r="H122" s="22">
        <v>45674</v>
      </c>
      <c r="I122" s="15"/>
    </row>
    <row r="123" spans="3:9" x14ac:dyDescent="0.25">
      <c r="C123" s="124">
        <v>45673</v>
      </c>
      <c r="D123" s="21">
        <v>99.31</v>
      </c>
      <c r="E123" s="64">
        <v>3420082.61</v>
      </c>
      <c r="F123" s="21">
        <v>99.038154500000005</v>
      </c>
      <c r="G123" s="21">
        <v>3.5919922204545451</v>
      </c>
      <c r="H123" s="22">
        <v>45673</v>
      </c>
      <c r="I123" s="15"/>
    </row>
    <row r="124" spans="3:9" x14ac:dyDescent="0.25">
      <c r="C124" s="124">
        <v>45672</v>
      </c>
      <c r="D124" s="21">
        <v>100.18</v>
      </c>
      <c r="E124" s="64">
        <v>3062360.06</v>
      </c>
      <c r="F124" s="21">
        <v>99.062528900000004</v>
      </c>
      <c r="G124" s="21">
        <v>3.5919922204545451</v>
      </c>
      <c r="H124" s="22">
        <v>45672</v>
      </c>
      <c r="I124" s="15"/>
    </row>
    <row r="125" spans="3:9" x14ac:dyDescent="0.25">
      <c r="C125" s="124">
        <v>45671</v>
      </c>
      <c r="D125" s="21">
        <v>100.05</v>
      </c>
      <c r="E125" s="64">
        <v>2197612.37</v>
      </c>
      <c r="F125" s="21">
        <v>98.864566499999995</v>
      </c>
      <c r="G125" s="21">
        <v>3.5919922204545451</v>
      </c>
      <c r="H125" s="22">
        <v>45671</v>
      </c>
      <c r="I125" s="15"/>
    </row>
    <row r="126" spans="3:9" x14ac:dyDescent="0.25">
      <c r="C126" s="124">
        <v>45670</v>
      </c>
      <c r="D126" s="21">
        <v>99.36</v>
      </c>
      <c r="E126" s="64">
        <v>2463996.96</v>
      </c>
      <c r="F126" s="21">
        <v>98.725472699999997</v>
      </c>
      <c r="G126" s="21">
        <v>3.5919922204545451</v>
      </c>
      <c r="H126" s="22">
        <v>45670</v>
      </c>
      <c r="I126" s="15"/>
    </row>
    <row r="127" spans="3:9" x14ac:dyDescent="0.25">
      <c r="C127" s="124">
        <v>45667</v>
      </c>
      <c r="D127" s="21">
        <v>100</v>
      </c>
      <c r="E127" s="64">
        <v>2963835.55</v>
      </c>
      <c r="F127" s="21">
        <v>98.721278999999996</v>
      </c>
      <c r="G127" s="21">
        <v>3.5919922204545451</v>
      </c>
      <c r="H127" s="22">
        <v>45667</v>
      </c>
      <c r="I127" s="15"/>
    </row>
    <row r="128" spans="3:9" x14ac:dyDescent="0.25">
      <c r="C128" s="124">
        <v>45666</v>
      </c>
      <c r="D128" s="21">
        <v>99.35</v>
      </c>
      <c r="E128" s="64">
        <v>2367198.63</v>
      </c>
      <c r="F128" s="21">
        <v>98.812418300000004</v>
      </c>
      <c r="G128" s="21">
        <v>3.5919922204545451</v>
      </c>
      <c r="H128" s="22">
        <v>45666</v>
      </c>
      <c r="I128" s="15"/>
    </row>
    <row r="129" spans="3:9" x14ac:dyDescent="0.25">
      <c r="C129" s="124">
        <v>45665</v>
      </c>
      <c r="D129" s="21">
        <v>99.98</v>
      </c>
      <c r="E129" s="64">
        <v>1379002.37</v>
      </c>
      <c r="F129" s="21">
        <v>98.806166700000006</v>
      </c>
      <c r="G129" s="21">
        <v>3.5919922204545451</v>
      </c>
      <c r="H129" s="22">
        <v>45665</v>
      </c>
      <c r="I129" s="15"/>
    </row>
    <row r="130" spans="3:9" x14ac:dyDescent="0.25">
      <c r="C130" s="124">
        <v>45664</v>
      </c>
      <c r="D130" s="21">
        <v>100.76</v>
      </c>
      <c r="E130" s="64">
        <v>3233090.23</v>
      </c>
      <c r="F130" s="21">
        <v>98.716514900000007</v>
      </c>
      <c r="G130" s="21">
        <v>3.5919922204545451</v>
      </c>
      <c r="H130" s="22">
        <v>45664</v>
      </c>
      <c r="I130" s="15"/>
    </row>
    <row r="131" spans="3:9" x14ac:dyDescent="0.25">
      <c r="C131" s="124">
        <v>45663</v>
      </c>
      <c r="D131" s="21">
        <v>101.9</v>
      </c>
      <c r="E131" s="64">
        <v>3583599.32</v>
      </c>
      <c r="F131" s="21">
        <v>98.735549500000005</v>
      </c>
      <c r="G131" s="21">
        <v>3.5919922204545451</v>
      </c>
      <c r="H131" s="22">
        <v>45663</v>
      </c>
      <c r="I131" s="15"/>
    </row>
    <row r="132" spans="3:9" x14ac:dyDescent="0.25">
      <c r="C132" s="124">
        <v>45660</v>
      </c>
      <c r="D132" s="21">
        <v>99.93</v>
      </c>
      <c r="E132" s="64">
        <v>1209398.47</v>
      </c>
      <c r="F132" s="21">
        <v>98.524729699999995</v>
      </c>
      <c r="G132" s="21">
        <v>3.5919922204545451</v>
      </c>
      <c r="H132" s="22">
        <v>45660</v>
      </c>
      <c r="I132" s="15"/>
    </row>
    <row r="133" spans="3:9" x14ac:dyDescent="0.25">
      <c r="C133" s="124">
        <v>45659</v>
      </c>
      <c r="D133" s="21">
        <v>100.23</v>
      </c>
      <c r="E133" s="64">
        <v>1940989.52</v>
      </c>
      <c r="F133" s="21">
        <v>98.347703899999999</v>
      </c>
      <c r="G133" s="21">
        <v>3.5919922204545451</v>
      </c>
      <c r="H133" s="22">
        <v>45659</v>
      </c>
      <c r="I133" s="15"/>
    </row>
    <row r="134" spans="3:9" x14ac:dyDescent="0.25">
      <c r="C134" s="124">
        <v>45656</v>
      </c>
      <c r="D134" s="21">
        <v>101.64</v>
      </c>
      <c r="E134" s="64">
        <v>3610426.45</v>
      </c>
      <c r="F134" s="21">
        <v>97.987285299999996</v>
      </c>
      <c r="G134" s="21">
        <v>6.8089231357894739</v>
      </c>
      <c r="H134" s="22">
        <v>45656</v>
      </c>
      <c r="I134" s="15"/>
    </row>
    <row r="135" spans="3:9" x14ac:dyDescent="0.25">
      <c r="C135" s="124">
        <v>45653</v>
      </c>
      <c r="D135" s="21">
        <v>101.05</v>
      </c>
      <c r="E135" s="64">
        <v>5515277.7300000004</v>
      </c>
      <c r="F135" s="21">
        <v>99.243303800000007</v>
      </c>
      <c r="G135" s="21">
        <v>6.8089231357894739</v>
      </c>
      <c r="H135" s="22">
        <v>45653</v>
      </c>
      <c r="I135" s="15"/>
    </row>
    <row r="136" spans="3:9" x14ac:dyDescent="0.25">
      <c r="C136" s="124">
        <v>45652</v>
      </c>
      <c r="D136" s="21">
        <v>100.55</v>
      </c>
      <c r="E136" s="64">
        <v>3953519.07</v>
      </c>
      <c r="F136" s="21">
        <v>99.292218199999994</v>
      </c>
      <c r="G136" s="21">
        <v>6.8089231357894739</v>
      </c>
      <c r="H136" s="22">
        <v>45652</v>
      </c>
      <c r="I136" s="15"/>
    </row>
    <row r="137" spans="3:9" x14ac:dyDescent="0.25">
      <c r="C137" s="124">
        <v>45649</v>
      </c>
      <c r="D137" s="21">
        <v>98.9</v>
      </c>
      <c r="E137" s="64">
        <v>6206038.0899999999</v>
      </c>
      <c r="F137" s="21">
        <v>99.184688699999995</v>
      </c>
      <c r="G137" s="21">
        <v>6.8089231357894739</v>
      </c>
      <c r="H137" s="22">
        <v>45649</v>
      </c>
      <c r="I137" s="15"/>
    </row>
    <row r="138" spans="3:9" x14ac:dyDescent="0.25">
      <c r="C138" s="124">
        <v>45646</v>
      </c>
      <c r="D138" s="21">
        <v>98.1</v>
      </c>
      <c r="E138" s="64">
        <v>5014931.38</v>
      </c>
      <c r="F138" s="21">
        <v>99.289467700000003</v>
      </c>
      <c r="G138" s="21">
        <v>6.8089231357894739</v>
      </c>
      <c r="H138" s="22">
        <v>45646</v>
      </c>
      <c r="I138" s="15"/>
    </row>
    <row r="139" spans="3:9" x14ac:dyDescent="0.25">
      <c r="C139" s="124">
        <v>45645</v>
      </c>
      <c r="D139" s="21">
        <v>94.2</v>
      </c>
      <c r="E139" s="64">
        <v>6128258.9199999999</v>
      </c>
      <c r="F139" s="21">
        <v>98.669658400000003</v>
      </c>
      <c r="G139" s="21">
        <v>6.8089231357894739</v>
      </c>
      <c r="H139" s="22">
        <v>45645</v>
      </c>
      <c r="I139" s="15"/>
    </row>
    <row r="140" spans="3:9" x14ac:dyDescent="0.25">
      <c r="C140" s="124">
        <v>45644</v>
      </c>
      <c r="D140" s="21">
        <v>94.57</v>
      </c>
      <c r="E140" s="64">
        <v>5545827.5</v>
      </c>
      <c r="F140" s="21">
        <v>97.894209399999994</v>
      </c>
      <c r="G140" s="21">
        <v>6.8089231357894739</v>
      </c>
      <c r="H140" s="22">
        <v>45644</v>
      </c>
      <c r="I140" s="15"/>
    </row>
    <row r="141" spans="3:9" x14ac:dyDescent="0.25">
      <c r="C141" s="124">
        <v>45643</v>
      </c>
      <c r="D141" s="21">
        <v>95.27</v>
      </c>
      <c r="E141" s="64">
        <v>6550354.3399999999</v>
      </c>
      <c r="F141" s="21">
        <v>98.565303200000002</v>
      </c>
      <c r="G141" s="21">
        <v>6.8089231357894739</v>
      </c>
      <c r="H141" s="22">
        <v>45643</v>
      </c>
      <c r="I141" s="15"/>
    </row>
    <row r="142" spans="3:9" x14ac:dyDescent="0.25">
      <c r="C142" s="124">
        <v>45642</v>
      </c>
      <c r="D142" s="21">
        <v>98</v>
      </c>
      <c r="E142" s="64">
        <v>6391727.25</v>
      </c>
      <c r="F142" s="21">
        <v>98.721098400000002</v>
      </c>
      <c r="G142" s="21">
        <v>6.8089231357894739</v>
      </c>
      <c r="H142" s="22">
        <v>45642</v>
      </c>
      <c r="I142" s="15"/>
    </row>
    <row r="143" spans="3:9" x14ac:dyDescent="0.25">
      <c r="C143" s="124">
        <v>45639</v>
      </c>
      <c r="D143" s="21">
        <v>98.54</v>
      </c>
      <c r="E143" s="64">
        <v>6934321.2000000002</v>
      </c>
      <c r="F143" s="21">
        <v>99.078268399999999</v>
      </c>
      <c r="G143" s="21">
        <v>6.8089231357894739</v>
      </c>
      <c r="H143" s="22">
        <v>45639</v>
      </c>
      <c r="I143" s="15"/>
    </row>
    <row r="144" spans="3:9" x14ac:dyDescent="0.25">
      <c r="C144" s="124">
        <v>45638</v>
      </c>
      <c r="D144" s="21">
        <v>96.5</v>
      </c>
      <c r="E144" s="64">
        <v>8696025.8100000005</v>
      </c>
      <c r="F144" s="21">
        <v>99.273368899999994</v>
      </c>
      <c r="G144" s="21">
        <v>6.8089231357894739</v>
      </c>
      <c r="H144" s="22">
        <v>45638</v>
      </c>
      <c r="I144" s="15"/>
    </row>
    <row r="145" spans="3:9" x14ac:dyDescent="0.25">
      <c r="C145" s="124">
        <v>45637</v>
      </c>
      <c r="D145" s="21">
        <v>96.71</v>
      </c>
      <c r="E145" s="64">
        <v>5584134.2800000003</v>
      </c>
      <c r="F145" s="21">
        <v>99.814680100000004</v>
      </c>
      <c r="G145" s="21">
        <v>6.8089231357894739</v>
      </c>
      <c r="H145" s="22">
        <v>45637</v>
      </c>
      <c r="I145" s="15"/>
    </row>
    <row r="146" spans="3:9" x14ac:dyDescent="0.25">
      <c r="C146" s="124">
        <v>45636</v>
      </c>
      <c r="D146" s="21">
        <v>97.08</v>
      </c>
      <c r="E146" s="64">
        <v>9633047.8300000001</v>
      </c>
      <c r="F146" s="21">
        <v>99.435320500000003</v>
      </c>
      <c r="G146" s="21">
        <v>6.8089231357894739</v>
      </c>
      <c r="H146" s="22">
        <v>45636</v>
      </c>
      <c r="I146" s="15"/>
    </row>
    <row r="147" spans="3:9" x14ac:dyDescent="0.25">
      <c r="C147" s="124">
        <v>45635</v>
      </c>
      <c r="D147" s="21">
        <v>95.76</v>
      </c>
      <c r="E147" s="64">
        <v>6655013.96</v>
      </c>
      <c r="F147" s="21">
        <v>99.139254899999997</v>
      </c>
      <c r="G147" s="21">
        <v>6.8089231357894739</v>
      </c>
      <c r="H147" s="22">
        <v>45635</v>
      </c>
      <c r="I147" s="15"/>
    </row>
    <row r="148" spans="3:9" x14ac:dyDescent="0.25">
      <c r="C148" s="124">
        <v>45632</v>
      </c>
      <c r="D148" s="21">
        <v>94.8</v>
      </c>
      <c r="E148" s="64">
        <v>7513602.6399999997</v>
      </c>
      <c r="F148" s="21">
        <v>99.278410699999995</v>
      </c>
      <c r="G148" s="21">
        <v>6.8089231357894739</v>
      </c>
      <c r="H148" s="22">
        <v>45632</v>
      </c>
      <c r="I148" s="15"/>
    </row>
    <row r="149" spans="3:9" x14ac:dyDescent="0.25">
      <c r="C149" s="124">
        <v>45631</v>
      </c>
      <c r="D149" s="21">
        <v>94.46</v>
      </c>
      <c r="E149" s="64">
        <v>9294282.1699999999</v>
      </c>
      <c r="F149" s="21">
        <v>99.613879100000005</v>
      </c>
      <c r="G149" s="21">
        <v>6.8089231357894739</v>
      </c>
      <c r="H149" s="22">
        <v>45631</v>
      </c>
      <c r="I149" s="15"/>
    </row>
    <row r="150" spans="3:9" x14ac:dyDescent="0.25">
      <c r="C150" s="124">
        <v>45630</v>
      </c>
      <c r="D150" s="21">
        <v>96.73</v>
      </c>
      <c r="E150" s="64">
        <v>13277412.470000001</v>
      </c>
      <c r="F150" s="21">
        <v>99.700784799999994</v>
      </c>
      <c r="G150" s="21">
        <v>6.8089231357894739</v>
      </c>
      <c r="H150" s="22">
        <v>45630</v>
      </c>
      <c r="I150" s="15"/>
    </row>
    <row r="151" spans="3:9" x14ac:dyDescent="0.25">
      <c r="C151" s="124">
        <v>45629</v>
      </c>
      <c r="D151" s="21">
        <v>98.19</v>
      </c>
      <c r="E151" s="64">
        <v>7861445.4699999997</v>
      </c>
      <c r="F151" s="21">
        <v>99.692875000000001</v>
      </c>
      <c r="G151" s="21">
        <v>6.8089231357894739</v>
      </c>
      <c r="H151" s="22">
        <v>45629</v>
      </c>
      <c r="I151" s="15"/>
    </row>
    <row r="152" spans="3:9" x14ac:dyDescent="0.25">
      <c r="C152" s="124">
        <v>45628</v>
      </c>
      <c r="D152" s="21">
        <v>98.96</v>
      </c>
      <c r="E152" s="64">
        <v>5003893.0199999996</v>
      </c>
      <c r="F152" s="21">
        <v>99.845428499999997</v>
      </c>
      <c r="G152" s="21">
        <v>6.8089231357894739</v>
      </c>
      <c r="H152" s="22">
        <v>45628</v>
      </c>
      <c r="I152" s="15"/>
    </row>
    <row r="153" spans="3:9" x14ac:dyDescent="0.25">
      <c r="C153" s="124">
        <v>45625</v>
      </c>
      <c r="D153" s="21">
        <v>102.39</v>
      </c>
      <c r="E153" s="64">
        <v>5299744.45</v>
      </c>
      <c r="F153" s="21">
        <v>99.685105500000006</v>
      </c>
      <c r="G153" s="21">
        <v>4.1526181368421051</v>
      </c>
      <c r="H153" s="22">
        <v>45625</v>
      </c>
      <c r="I153" s="15"/>
    </row>
    <row r="154" spans="3:9" x14ac:dyDescent="0.25">
      <c r="C154" s="124">
        <v>45624</v>
      </c>
      <c r="D154" s="21">
        <v>101.9</v>
      </c>
      <c r="E154" s="64">
        <v>5001092.24</v>
      </c>
      <c r="F154" s="21">
        <v>100.7079308</v>
      </c>
      <c r="G154" s="21">
        <v>4.1526181368421051</v>
      </c>
      <c r="H154" s="22">
        <v>45624</v>
      </c>
      <c r="I154" s="15"/>
    </row>
    <row r="155" spans="3:9" x14ac:dyDescent="0.25">
      <c r="C155" s="124">
        <v>45623</v>
      </c>
      <c r="D155" s="21">
        <v>102.7</v>
      </c>
      <c r="E155" s="64">
        <v>3342619.59</v>
      </c>
      <c r="F155" s="21">
        <v>100.8210851</v>
      </c>
      <c r="G155" s="21">
        <v>4.1526181368421051</v>
      </c>
      <c r="H155" s="22">
        <v>45623</v>
      </c>
      <c r="I155" s="15"/>
    </row>
    <row r="156" spans="3:9" x14ac:dyDescent="0.25">
      <c r="C156" s="124">
        <v>45622</v>
      </c>
      <c r="D156" s="21">
        <v>102.9</v>
      </c>
      <c r="E156" s="64">
        <v>5933549.9900000002</v>
      </c>
      <c r="F156" s="21">
        <v>101.0701603</v>
      </c>
      <c r="G156" s="21">
        <v>4.1526181368421051</v>
      </c>
      <c r="H156" s="22">
        <v>45622</v>
      </c>
      <c r="I156" s="15"/>
    </row>
    <row r="157" spans="3:9" x14ac:dyDescent="0.25">
      <c r="C157" s="124">
        <v>45621</v>
      </c>
      <c r="D157" s="21">
        <v>102.51</v>
      </c>
      <c r="E157" s="64">
        <v>2165886.25</v>
      </c>
      <c r="F157" s="21">
        <v>101.0495043</v>
      </c>
      <c r="G157" s="21">
        <v>4.1526181368421051</v>
      </c>
      <c r="H157" s="22">
        <v>45621</v>
      </c>
      <c r="I157" s="15"/>
    </row>
    <row r="158" spans="3:9" x14ac:dyDescent="0.25">
      <c r="C158" s="124">
        <v>45618</v>
      </c>
      <c r="D158" s="21">
        <v>102.8</v>
      </c>
      <c r="E158" s="64">
        <v>4357911.8600000003</v>
      </c>
      <c r="F158" s="21">
        <v>100.96468040000001</v>
      </c>
      <c r="G158" s="21">
        <v>4.1526181368421051</v>
      </c>
      <c r="H158" s="22">
        <v>45618</v>
      </c>
    </row>
    <row r="159" spans="3:9" x14ac:dyDescent="0.25">
      <c r="C159" s="124">
        <v>45617</v>
      </c>
      <c r="D159" s="21">
        <v>102</v>
      </c>
      <c r="E159" s="64">
        <v>3787794.45</v>
      </c>
      <c r="F159" s="21">
        <v>101.072368</v>
      </c>
      <c r="G159" s="21">
        <v>4.1526181368421051</v>
      </c>
      <c r="H159" s="22">
        <v>45617</v>
      </c>
      <c r="I159" s="15"/>
    </row>
    <row r="160" spans="3:9" x14ac:dyDescent="0.25">
      <c r="C160" s="124">
        <v>45615</v>
      </c>
      <c r="D160" s="21">
        <v>102</v>
      </c>
      <c r="E160" s="64">
        <v>3258092.97</v>
      </c>
      <c r="F160" s="21">
        <v>100.82759969999999</v>
      </c>
      <c r="G160" s="21">
        <v>4.1526181368421051</v>
      </c>
      <c r="H160" s="22">
        <v>45615</v>
      </c>
      <c r="I160" s="15"/>
    </row>
    <row r="161" spans="3:9" x14ac:dyDescent="0.25">
      <c r="C161" s="124">
        <v>45614</v>
      </c>
      <c r="D161" s="21">
        <v>102.3</v>
      </c>
      <c r="E161" s="64">
        <v>4639710.9800000004</v>
      </c>
      <c r="F161" s="21">
        <v>100.68891309999999</v>
      </c>
      <c r="G161" s="21">
        <v>4.1526181368421051</v>
      </c>
      <c r="H161" s="22">
        <v>45614</v>
      </c>
      <c r="I161" s="15"/>
    </row>
    <row r="162" spans="3:9" x14ac:dyDescent="0.25">
      <c r="C162" s="124">
        <v>45610</v>
      </c>
      <c r="D162" s="21">
        <v>102.15</v>
      </c>
      <c r="E162" s="64">
        <v>4134893.64</v>
      </c>
      <c r="F162" s="21">
        <v>100.70183280000001</v>
      </c>
      <c r="G162" s="21">
        <v>4.1526181368421051</v>
      </c>
      <c r="H162" s="22">
        <v>45610</v>
      </c>
      <c r="I162" s="15"/>
    </row>
    <row r="163" spans="3:9" x14ac:dyDescent="0.25">
      <c r="C163" s="124">
        <v>45609</v>
      </c>
      <c r="D163" s="21">
        <v>101.91</v>
      </c>
      <c r="E163" s="64">
        <v>5057031.72</v>
      </c>
      <c r="F163" s="21">
        <v>100.5678324</v>
      </c>
      <c r="G163" s="21">
        <v>4.1526181368421051</v>
      </c>
      <c r="H163" s="22">
        <v>45609</v>
      </c>
      <c r="I163" s="15"/>
    </row>
    <row r="164" spans="3:9" x14ac:dyDescent="0.25">
      <c r="C164" s="124">
        <v>45608</v>
      </c>
      <c r="D164" s="21">
        <v>101.98</v>
      </c>
      <c r="E164" s="64">
        <v>4811111.82</v>
      </c>
      <c r="F164" s="21">
        <v>100.6006417</v>
      </c>
      <c r="G164" s="21">
        <v>4.1526181368421051</v>
      </c>
      <c r="H164" s="22">
        <v>45608</v>
      </c>
      <c r="I164" s="15"/>
    </row>
    <row r="165" spans="3:9" x14ac:dyDescent="0.25">
      <c r="C165" s="124">
        <v>45607</v>
      </c>
      <c r="D165" s="21">
        <v>101.41</v>
      </c>
      <c r="E165" s="64">
        <v>4458349.26</v>
      </c>
      <c r="F165" s="21">
        <v>100.82961830000001</v>
      </c>
      <c r="G165" s="21">
        <v>4.1526181368421051</v>
      </c>
      <c r="H165" s="22">
        <v>45607</v>
      </c>
      <c r="I165" s="15"/>
    </row>
    <row r="166" spans="3:9" x14ac:dyDescent="0.25">
      <c r="C166" s="124">
        <v>45604</v>
      </c>
      <c r="D166" s="21">
        <v>101.49</v>
      </c>
      <c r="E166" s="64">
        <v>3052739.89</v>
      </c>
      <c r="F166" s="21">
        <v>100.84540869999999</v>
      </c>
      <c r="G166" s="21">
        <v>4.1526181368421051</v>
      </c>
      <c r="H166" s="22">
        <v>45604</v>
      </c>
      <c r="I166" s="15"/>
    </row>
    <row r="167" spans="3:9" x14ac:dyDescent="0.25">
      <c r="C167" s="124">
        <v>45603</v>
      </c>
      <c r="D167" s="21">
        <v>101.42</v>
      </c>
      <c r="E167" s="64">
        <v>3444306.12</v>
      </c>
      <c r="F167" s="21">
        <v>100.74638659999999</v>
      </c>
      <c r="G167" s="21">
        <v>4.1526181368421051</v>
      </c>
      <c r="H167" s="22">
        <v>45603</v>
      </c>
      <c r="I167" s="15"/>
    </row>
    <row r="168" spans="3:9" x14ac:dyDescent="0.25">
      <c r="C168" s="124">
        <v>45602</v>
      </c>
      <c r="D168" s="21">
        <v>101.56</v>
      </c>
      <c r="E168" s="64">
        <v>3430884.16</v>
      </c>
      <c r="F168" s="21">
        <v>100.56298750000001</v>
      </c>
      <c r="G168" s="21">
        <v>4.1526181368421051</v>
      </c>
      <c r="H168" s="22">
        <v>45602</v>
      </c>
      <c r="I168" s="15"/>
    </row>
    <row r="169" spans="3:9" x14ac:dyDescent="0.25">
      <c r="C169" s="124">
        <v>45601</v>
      </c>
      <c r="D169" s="21">
        <v>101.88</v>
      </c>
      <c r="E169" s="64">
        <v>4019541.84</v>
      </c>
      <c r="F169" s="21">
        <v>100.4436565</v>
      </c>
      <c r="G169" s="21">
        <v>4.1526181368421051</v>
      </c>
      <c r="H169" s="22">
        <v>45601</v>
      </c>
      <c r="I169" s="15"/>
    </row>
    <row r="170" spans="3:9" x14ac:dyDescent="0.25">
      <c r="C170" s="124">
        <v>45600</v>
      </c>
      <c r="D170" s="21">
        <v>101.71</v>
      </c>
      <c r="E170" s="64">
        <v>5373585.4699999997</v>
      </c>
      <c r="F170" s="21">
        <v>100.3451036</v>
      </c>
      <c r="G170" s="21">
        <v>4.1526181368421051</v>
      </c>
      <c r="H170" s="22">
        <v>45600</v>
      </c>
      <c r="I170" s="15"/>
    </row>
    <row r="171" spans="3:9" x14ac:dyDescent="0.25">
      <c r="C171" s="124">
        <v>45597</v>
      </c>
      <c r="D171" s="21">
        <v>101.93</v>
      </c>
      <c r="E171" s="64">
        <v>3330897.9</v>
      </c>
      <c r="F171" s="21">
        <v>99.985007400000001</v>
      </c>
      <c r="G171" s="21">
        <v>4.1526181368421051</v>
      </c>
      <c r="H171" s="22">
        <v>45597</v>
      </c>
      <c r="I171" s="15"/>
    </row>
    <row r="172" spans="3:9" x14ac:dyDescent="0.25">
      <c r="C172" s="124">
        <v>45596</v>
      </c>
      <c r="D172" s="21">
        <v>103.18</v>
      </c>
      <c r="E172" s="64">
        <v>3091171.39</v>
      </c>
      <c r="F172" s="21">
        <v>100.1834113</v>
      </c>
      <c r="G172" s="21">
        <v>4.7295719847826092</v>
      </c>
      <c r="H172" s="22">
        <v>45596</v>
      </c>
      <c r="I172" s="15"/>
    </row>
    <row r="173" spans="3:9" x14ac:dyDescent="0.25">
      <c r="C173" s="124">
        <v>45595</v>
      </c>
      <c r="D173" s="21">
        <v>103.1</v>
      </c>
      <c r="E173" s="64">
        <v>2805460.36</v>
      </c>
      <c r="F173" s="21">
        <v>101.15933819999999</v>
      </c>
      <c r="G173" s="21">
        <v>4.7295719847826092</v>
      </c>
      <c r="H173" s="22">
        <v>45595</v>
      </c>
      <c r="I173" s="15"/>
    </row>
    <row r="174" spans="3:9" x14ac:dyDescent="0.25">
      <c r="C174" s="124">
        <v>45594</v>
      </c>
      <c r="D174" s="21">
        <v>103.3</v>
      </c>
      <c r="E174" s="64">
        <v>2935430.81</v>
      </c>
      <c r="F174" s="21">
        <v>101.1576694</v>
      </c>
      <c r="G174" s="21">
        <v>4.7295719847826092</v>
      </c>
      <c r="H174" s="22">
        <v>45594</v>
      </c>
      <c r="I174" s="15"/>
    </row>
    <row r="175" spans="3:9" x14ac:dyDescent="0.25">
      <c r="C175" s="124">
        <v>45593</v>
      </c>
      <c r="D175" s="21">
        <v>102.73</v>
      </c>
      <c r="E175" s="64">
        <v>3459593.69</v>
      </c>
      <c r="F175" s="21">
        <v>101.2630265</v>
      </c>
      <c r="G175" s="21">
        <v>4.7295719847826092</v>
      </c>
      <c r="H175" s="22">
        <v>45593</v>
      </c>
      <c r="I175" s="15"/>
    </row>
    <row r="176" spans="3:9" x14ac:dyDescent="0.25">
      <c r="C176" s="124">
        <v>45590</v>
      </c>
      <c r="D176" s="21">
        <v>102.34</v>
      </c>
      <c r="E176" s="64">
        <v>3240455.19</v>
      </c>
      <c r="F176" s="21">
        <v>101.26943350000001</v>
      </c>
      <c r="G176" s="21">
        <v>4.7295719847826092</v>
      </c>
      <c r="H176" s="22">
        <v>45590</v>
      </c>
      <c r="I176" s="15"/>
    </row>
    <row r="177" spans="3:9" x14ac:dyDescent="0.25">
      <c r="C177" s="124">
        <v>45589</v>
      </c>
      <c r="D177" s="21">
        <v>102.11</v>
      </c>
      <c r="E177" s="64">
        <v>4504209.3099999996</v>
      </c>
      <c r="F177" s="21">
        <v>101.384038</v>
      </c>
      <c r="G177" s="21">
        <v>4.7295719847826092</v>
      </c>
      <c r="H177" s="22">
        <v>45589</v>
      </c>
      <c r="I177" s="15"/>
    </row>
    <row r="178" spans="3:9" x14ac:dyDescent="0.25">
      <c r="C178" s="124">
        <v>45588</v>
      </c>
      <c r="D178" s="21">
        <v>102.8</v>
      </c>
      <c r="E178" s="64">
        <v>4770909.0999999996</v>
      </c>
      <c r="F178" s="21">
        <v>100.9983012</v>
      </c>
      <c r="G178" s="21">
        <v>4.7295719847826092</v>
      </c>
      <c r="H178" s="22">
        <v>45588</v>
      </c>
      <c r="I178" s="15"/>
    </row>
    <row r="179" spans="3:9" x14ac:dyDescent="0.25">
      <c r="C179" s="124">
        <v>45587</v>
      </c>
      <c r="D179" s="21">
        <v>103.9</v>
      </c>
      <c r="E179" s="64">
        <v>3964783.65</v>
      </c>
      <c r="F179" s="21">
        <v>101.0193328</v>
      </c>
      <c r="G179" s="21">
        <v>4.7295719847826092</v>
      </c>
      <c r="H179" s="22">
        <v>45587</v>
      </c>
      <c r="I179" s="15"/>
    </row>
    <row r="180" spans="3:9" x14ac:dyDescent="0.25">
      <c r="C180" s="124">
        <v>45586</v>
      </c>
      <c r="D180" s="21">
        <v>103.22</v>
      </c>
      <c r="E180" s="64">
        <v>5077944.9000000004</v>
      </c>
      <c r="F180" s="21">
        <v>100.9906192</v>
      </c>
      <c r="G180" s="21">
        <v>4.7295719847826092</v>
      </c>
      <c r="H180" s="22">
        <v>45586</v>
      </c>
      <c r="I180" s="15"/>
    </row>
    <row r="181" spans="3:9" x14ac:dyDescent="0.25">
      <c r="C181" s="124">
        <v>45583</v>
      </c>
      <c r="D181" s="21">
        <v>103.72</v>
      </c>
      <c r="E181" s="64">
        <v>4484766.21</v>
      </c>
      <c r="F181" s="21">
        <v>100.95477339999999</v>
      </c>
      <c r="G181" s="21">
        <v>4.7295719847826092</v>
      </c>
      <c r="H181" s="22">
        <v>45583</v>
      </c>
      <c r="I181" s="15"/>
    </row>
    <row r="182" spans="3:9" x14ac:dyDescent="0.25">
      <c r="C182" s="124">
        <v>45582</v>
      </c>
      <c r="D182" s="21">
        <v>103.32</v>
      </c>
      <c r="E182" s="64">
        <v>5994689.0599999996</v>
      </c>
      <c r="F182" s="21">
        <v>101.056832</v>
      </c>
      <c r="G182" s="21">
        <v>4.7295719847826092</v>
      </c>
      <c r="H182" s="22">
        <v>45582</v>
      </c>
      <c r="I182" s="15"/>
    </row>
    <row r="183" spans="3:9" x14ac:dyDescent="0.25">
      <c r="C183" s="124">
        <v>45581</v>
      </c>
      <c r="D183" s="21">
        <v>103.69</v>
      </c>
      <c r="E183" s="64">
        <v>7234612.9400000004</v>
      </c>
      <c r="F183" s="21">
        <v>100.9927522</v>
      </c>
      <c r="G183" s="21">
        <v>4.7295719847826092</v>
      </c>
      <c r="H183" s="22">
        <v>45581</v>
      </c>
      <c r="I183" s="15"/>
    </row>
    <row r="184" spans="3:9" x14ac:dyDescent="0.25">
      <c r="C184" s="124">
        <v>45580</v>
      </c>
      <c r="D184" s="21">
        <v>104.49</v>
      </c>
      <c r="E184" s="64">
        <v>4177901.33</v>
      </c>
      <c r="F184" s="21">
        <v>100.96649530000001</v>
      </c>
      <c r="G184" s="21">
        <v>4.7295719847826092</v>
      </c>
      <c r="H184" s="22">
        <v>45580</v>
      </c>
      <c r="I184" s="15"/>
    </row>
    <row r="185" spans="3:9" x14ac:dyDescent="0.25">
      <c r="C185" s="124">
        <v>45579</v>
      </c>
      <c r="D185" s="21">
        <v>103.98</v>
      </c>
      <c r="E185" s="64">
        <v>4867786.7</v>
      </c>
      <c r="F185" s="21">
        <v>101.05385130000001</v>
      </c>
      <c r="G185" s="21">
        <v>4.7295719847826092</v>
      </c>
      <c r="H185" s="22">
        <v>45579</v>
      </c>
      <c r="I185" s="15"/>
    </row>
    <row r="186" spans="3:9" x14ac:dyDescent="0.25">
      <c r="C186" s="124">
        <v>45576</v>
      </c>
      <c r="D186" s="21">
        <v>103.73</v>
      </c>
      <c r="E186" s="64">
        <v>6002852.79</v>
      </c>
      <c r="F186" s="21">
        <v>100.9349781</v>
      </c>
      <c r="G186" s="21">
        <v>4.7295719847826092</v>
      </c>
      <c r="H186" s="22">
        <v>45576</v>
      </c>
      <c r="I186" s="15"/>
    </row>
    <row r="187" spans="3:9" x14ac:dyDescent="0.25">
      <c r="C187" s="124">
        <v>45575</v>
      </c>
      <c r="D187" s="21">
        <v>103.55</v>
      </c>
      <c r="E187" s="64">
        <v>5473845.8700000001</v>
      </c>
      <c r="F187" s="21">
        <v>100.781938</v>
      </c>
      <c r="G187" s="21">
        <v>4.7295719847826092</v>
      </c>
      <c r="H187" s="22">
        <v>45575</v>
      </c>
      <c r="I187" s="15"/>
    </row>
    <row r="188" spans="3:9" x14ac:dyDescent="0.25">
      <c r="C188" s="124">
        <v>45574</v>
      </c>
      <c r="D188" s="21">
        <v>103.3</v>
      </c>
      <c r="E188" s="64">
        <v>5120739.78</v>
      </c>
      <c r="F188" s="21">
        <v>100.6841424</v>
      </c>
      <c r="G188" s="21">
        <v>4.7295719847826092</v>
      </c>
      <c r="H188" s="22">
        <v>45574</v>
      </c>
      <c r="I188" s="15"/>
    </row>
    <row r="189" spans="3:9" x14ac:dyDescent="0.25">
      <c r="C189" s="124">
        <v>45573</v>
      </c>
      <c r="D189" s="21">
        <v>103.98</v>
      </c>
      <c r="E189" s="64">
        <v>3908421.67</v>
      </c>
      <c r="F189" s="21">
        <v>100.9393955</v>
      </c>
      <c r="G189" s="21">
        <v>4.7295719847826092</v>
      </c>
      <c r="H189" s="22">
        <v>45573</v>
      </c>
      <c r="I189" s="15"/>
    </row>
    <row r="190" spans="3:9" x14ac:dyDescent="0.25">
      <c r="C190" s="124">
        <v>45572</v>
      </c>
      <c r="D190" s="21">
        <v>104.65</v>
      </c>
      <c r="E190" s="64">
        <v>4440661.74</v>
      </c>
      <c r="F190" s="21">
        <v>100.87836059999999</v>
      </c>
      <c r="G190" s="21">
        <v>4.7295719847826092</v>
      </c>
      <c r="H190" s="22">
        <v>45572</v>
      </c>
      <c r="I190" s="15"/>
    </row>
    <row r="191" spans="3:9" x14ac:dyDescent="0.25">
      <c r="C191" s="124">
        <v>45569</v>
      </c>
      <c r="D191" s="21">
        <v>105</v>
      </c>
      <c r="E191" s="64">
        <v>7006750.7300000004</v>
      </c>
      <c r="F191" s="21">
        <v>100.78942809999999</v>
      </c>
      <c r="G191" s="21">
        <v>4.7295719847826092</v>
      </c>
      <c r="H191" s="22">
        <v>45569</v>
      </c>
      <c r="I191" s="15"/>
    </row>
    <row r="192" spans="3:9" x14ac:dyDescent="0.25">
      <c r="C192" s="124">
        <v>45568</v>
      </c>
      <c r="D192" s="21">
        <v>105</v>
      </c>
      <c r="E192" s="64">
        <v>5258055.6799999997</v>
      </c>
      <c r="F192" s="21">
        <v>100.81904470000001</v>
      </c>
      <c r="G192" s="21">
        <v>4.7295719847826092</v>
      </c>
      <c r="H192" s="22">
        <v>45568</v>
      </c>
      <c r="I192" s="15"/>
    </row>
    <row r="193" spans="3:9" x14ac:dyDescent="0.25">
      <c r="C193" s="124">
        <v>45567</v>
      </c>
      <c r="D193" s="21">
        <v>105.11</v>
      </c>
      <c r="E193" s="64">
        <v>5571186.3799999999</v>
      </c>
      <c r="F193" s="21">
        <v>100.8170781</v>
      </c>
      <c r="G193" s="21">
        <v>4.7295719847826092</v>
      </c>
      <c r="H193" s="22">
        <v>45567</v>
      </c>
      <c r="I193" s="15"/>
    </row>
    <row r="194" spans="3:9" x14ac:dyDescent="0.25">
      <c r="C194" s="124">
        <v>45566</v>
      </c>
      <c r="D194" s="21">
        <v>105.02</v>
      </c>
      <c r="E194" s="64">
        <v>5387926.3700000001</v>
      </c>
      <c r="F194" s="21">
        <v>100.7217012</v>
      </c>
      <c r="G194" s="21">
        <v>4.7295719847826092</v>
      </c>
      <c r="H194" s="22">
        <v>45566</v>
      </c>
      <c r="I194" s="15"/>
    </row>
    <row r="195" spans="3:9" x14ac:dyDescent="0.25">
      <c r="C195" s="124">
        <v>45565</v>
      </c>
      <c r="D195" s="21">
        <v>106.4</v>
      </c>
      <c r="E195" s="64">
        <v>4449054.66</v>
      </c>
      <c r="F195" s="21">
        <v>100.73256720000001</v>
      </c>
      <c r="G195" s="21">
        <v>9.7155310185714274</v>
      </c>
      <c r="H195" s="22">
        <v>45565</v>
      </c>
      <c r="I195" s="15"/>
    </row>
    <row r="196" spans="3:9" x14ac:dyDescent="0.25">
      <c r="C196" s="124">
        <v>45562</v>
      </c>
      <c r="D196" s="21">
        <v>105.99</v>
      </c>
      <c r="E196" s="64">
        <v>4737829.08</v>
      </c>
      <c r="F196" s="21">
        <v>101.79768799999999</v>
      </c>
      <c r="G196" s="21">
        <v>9.7155310185714274</v>
      </c>
      <c r="H196" s="22">
        <v>45562</v>
      </c>
      <c r="I196" s="15"/>
    </row>
    <row r="197" spans="3:9" x14ac:dyDescent="0.25">
      <c r="C197" s="124">
        <v>45561</v>
      </c>
      <c r="D197" s="21">
        <v>105.85</v>
      </c>
      <c r="E197" s="64">
        <v>6349368.5899999999</v>
      </c>
      <c r="F197" s="21">
        <v>101.7491265</v>
      </c>
      <c r="G197" s="21">
        <v>9.7155310185714274</v>
      </c>
      <c r="H197" s="22">
        <v>45561</v>
      </c>
      <c r="I197" s="15"/>
    </row>
    <row r="198" spans="3:9" x14ac:dyDescent="0.25">
      <c r="C198" s="124">
        <v>45560</v>
      </c>
      <c r="D198" s="21">
        <v>106.17</v>
      </c>
      <c r="E198" s="64">
        <v>2895128.89</v>
      </c>
      <c r="F198" s="21">
        <v>101.7867576</v>
      </c>
      <c r="G198" s="21">
        <v>9.7155310185714274</v>
      </c>
      <c r="H198" s="22">
        <v>45560</v>
      </c>
      <c r="I198" s="15"/>
    </row>
    <row r="199" spans="3:9" x14ac:dyDescent="0.25">
      <c r="C199" s="124">
        <v>45559</v>
      </c>
      <c r="D199" s="21">
        <v>106.17</v>
      </c>
      <c r="E199" s="64">
        <v>2205034.9700000002</v>
      </c>
      <c r="F199" s="21">
        <v>101.6839066</v>
      </c>
      <c r="G199" s="21">
        <v>9.7155310185714274</v>
      </c>
      <c r="H199" s="22">
        <v>45559</v>
      </c>
      <c r="I199" s="15"/>
    </row>
    <row r="200" spans="3:9" x14ac:dyDescent="0.25">
      <c r="C200" s="124">
        <v>45558</v>
      </c>
      <c r="D200" s="21">
        <v>106.2</v>
      </c>
      <c r="E200" s="64">
        <v>5948872.0300000003</v>
      </c>
      <c r="F200" s="21">
        <v>101.374661</v>
      </c>
      <c r="G200" s="21">
        <v>9.7155310185714274</v>
      </c>
      <c r="H200" s="22">
        <v>45558</v>
      </c>
      <c r="I200" s="15"/>
    </row>
    <row r="201" spans="3:9" x14ac:dyDescent="0.25">
      <c r="C201" s="124">
        <v>45555</v>
      </c>
      <c r="D201" s="21">
        <v>107.1</v>
      </c>
      <c r="E201" s="64">
        <v>114860053.41</v>
      </c>
      <c r="F201" s="21">
        <v>101.3198816</v>
      </c>
      <c r="G201" s="21">
        <v>9.7155310185714274</v>
      </c>
      <c r="H201" s="22">
        <v>45555</v>
      </c>
      <c r="I201" s="15"/>
    </row>
    <row r="202" spans="3:9" x14ac:dyDescent="0.25">
      <c r="C202" s="124">
        <v>45554</v>
      </c>
      <c r="D202" s="21">
        <v>106.72</v>
      </c>
      <c r="E202" s="64">
        <v>6529968.21</v>
      </c>
      <c r="F202" s="21">
        <v>101.5366066</v>
      </c>
      <c r="G202" s="21">
        <v>9.7155310185714274</v>
      </c>
      <c r="H202" s="22">
        <v>45554</v>
      </c>
      <c r="I202" s="15"/>
    </row>
    <row r="203" spans="3:9" x14ac:dyDescent="0.25">
      <c r="C203" s="124">
        <v>45553</v>
      </c>
      <c r="D203" s="21">
        <v>106.39</v>
      </c>
      <c r="E203" s="64">
        <v>3933649.95</v>
      </c>
      <c r="F203" s="21">
        <v>101.8905738</v>
      </c>
      <c r="G203" s="21">
        <v>9.7155310185714274</v>
      </c>
      <c r="H203" s="22">
        <v>45553</v>
      </c>
      <c r="I203" s="15"/>
    </row>
    <row r="204" spans="3:9" x14ac:dyDescent="0.25">
      <c r="C204" s="124">
        <v>45552</v>
      </c>
      <c r="D204" s="21">
        <v>106.38</v>
      </c>
      <c r="E204" s="64">
        <v>4572069.47</v>
      </c>
      <c r="F204" s="21">
        <v>101.7963582</v>
      </c>
      <c r="G204" s="21">
        <v>9.7155310185714274</v>
      </c>
      <c r="H204" s="22">
        <v>45552</v>
      </c>
      <c r="I204" s="15"/>
    </row>
    <row r="205" spans="3:9" x14ac:dyDescent="0.25">
      <c r="C205" s="124">
        <v>45551</v>
      </c>
      <c r="D205" s="21">
        <v>106.68</v>
      </c>
      <c r="E205" s="64">
        <v>5574043.9500000002</v>
      </c>
      <c r="F205" s="21">
        <v>101.73406869999999</v>
      </c>
      <c r="G205" s="21">
        <v>9.7155310185714274</v>
      </c>
      <c r="H205" s="22">
        <v>45551</v>
      </c>
      <c r="I205" s="15"/>
    </row>
    <row r="206" spans="3:9" x14ac:dyDescent="0.25">
      <c r="C206" s="124">
        <v>45548</v>
      </c>
      <c r="D206" s="21">
        <v>106.47</v>
      </c>
      <c r="E206" s="64">
        <v>6760890.1699999999</v>
      </c>
      <c r="F206" s="21">
        <v>101.74580589999999</v>
      </c>
      <c r="G206" s="21">
        <v>9.7155310185714274</v>
      </c>
      <c r="H206" s="22">
        <v>45548</v>
      </c>
      <c r="I206" s="15"/>
    </row>
    <row r="207" spans="3:9" x14ac:dyDescent="0.25">
      <c r="C207" s="124">
        <v>45547</v>
      </c>
      <c r="D207" s="21">
        <v>105.63</v>
      </c>
      <c r="E207" s="64">
        <v>3340054.07</v>
      </c>
      <c r="F207" s="21">
        <v>101.60931619999999</v>
      </c>
      <c r="G207" s="21">
        <v>9.7155310185714274</v>
      </c>
      <c r="H207" s="22">
        <v>45547</v>
      </c>
      <c r="I207" s="15"/>
    </row>
    <row r="208" spans="3:9" x14ac:dyDescent="0.25">
      <c r="C208" s="124">
        <v>45546</v>
      </c>
      <c r="D208" s="21">
        <v>105.42</v>
      </c>
      <c r="E208" s="64">
        <v>3984187.59</v>
      </c>
      <c r="F208" s="21">
        <v>101.68313929999999</v>
      </c>
      <c r="G208" s="21">
        <v>9.7155310185714274</v>
      </c>
      <c r="H208" s="22">
        <v>45546</v>
      </c>
      <c r="I208" s="15"/>
    </row>
    <row r="209" spans="3:9" x14ac:dyDescent="0.25">
      <c r="C209" s="124">
        <v>45545</v>
      </c>
      <c r="D209" s="21">
        <v>105.6</v>
      </c>
      <c r="E209" s="64">
        <v>4560498.13</v>
      </c>
      <c r="F209" s="21">
        <v>101.6246927</v>
      </c>
      <c r="G209" s="21">
        <v>9.7155310185714274</v>
      </c>
      <c r="H209" s="22">
        <v>45545</v>
      </c>
      <c r="I209" s="15"/>
    </row>
    <row r="210" spans="3:9" x14ac:dyDescent="0.25">
      <c r="C210" s="124">
        <v>45544</v>
      </c>
      <c r="D210" s="21">
        <v>106.14</v>
      </c>
      <c r="E210" s="64">
        <v>3781761.74</v>
      </c>
      <c r="F210" s="21">
        <v>101.6255614</v>
      </c>
      <c r="G210" s="21">
        <v>9.7155310185714274</v>
      </c>
      <c r="H210" s="22">
        <v>45544</v>
      </c>
      <c r="I210" s="15"/>
    </row>
    <row r="211" spans="3:9" x14ac:dyDescent="0.25">
      <c r="C211" s="124">
        <v>45541</v>
      </c>
      <c r="D211" s="21">
        <v>105.49</v>
      </c>
      <c r="E211" s="64">
        <v>2614067.61</v>
      </c>
      <c r="F211" s="21">
        <v>101.587356</v>
      </c>
      <c r="G211" s="21">
        <v>9.7155310185714274</v>
      </c>
      <c r="H211" s="22">
        <v>45541</v>
      </c>
      <c r="I211" s="15"/>
    </row>
    <row r="212" spans="3:9" x14ac:dyDescent="0.25">
      <c r="C212" s="124">
        <v>45540</v>
      </c>
      <c r="D212" s="21">
        <v>105.2</v>
      </c>
      <c r="E212" s="64">
        <v>3480675.73</v>
      </c>
      <c r="F212" s="21">
        <v>101.5510345</v>
      </c>
      <c r="G212" s="21">
        <v>9.7155310185714274</v>
      </c>
      <c r="H212" s="22">
        <v>45540</v>
      </c>
      <c r="I212" s="15"/>
    </row>
    <row r="213" spans="3:9" x14ac:dyDescent="0.25">
      <c r="C213" s="124">
        <v>45539</v>
      </c>
      <c r="D213" s="21">
        <v>105</v>
      </c>
      <c r="E213" s="64">
        <v>3023821.53</v>
      </c>
      <c r="F213" s="21">
        <v>101.38606059999999</v>
      </c>
      <c r="G213" s="21">
        <v>9.7155310185714274</v>
      </c>
      <c r="H213" s="22">
        <v>45539</v>
      </c>
      <c r="I213" s="15"/>
    </row>
    <row r="214" spans="3:9" x14ac:dyDescent="0.25">
      <c r="C214" s="124">
        <v>45538</v>
      </c>
      <c r="D214" s="21">
        <v>104.65</v>
      </c>
      <c r="E214" s="64">
        <v>5852826.7000000002</v>
      </c>
      <c r="F214" s="21">
        <v>101.1705577</v>
      </c>
      <c r="G214" s="21">
        <v>9.7155310185714274</v>
      </c>
      <c r="H214" s="22">
        <v>45538</v>
      </c>
      <c r="I214" s="15"/>
    </row>
    <row r="215" spans="3:9" x14ac:dyDescent="0.25">
      <c r="C215" s="124">
        <v>45537</v>
      </c>
      <c r="D215" s="21">
        <v>104.84</v>
      </c>
      <c r="E215" s="64">
        <v>4572294.91</v>
      </c>
      <c r="F215" s="21">
        <v>101.12794150000001</v>
      </c>
      <c r="G215" s="21">
        <v>9.7155310185714274</v>
      </c>
      <c r="H215" s="22">
        <v>45537</v>
      </c>
    </row>
    <row r="216" spans="3:9" x14ac:dyDescent="0.25">
      <c r="C216" s="124">
        <v>45534</v>
      </c>
      <c r="D216" s="21">
        <v>106.02</v>
      </c>
      <c r="E216" s="64">
        <v>3961797.49</v>
      </c>
      <c r="F216" s="21">
        <v>101.0424458</v>
      </c>
      <c r="G216" s="21">
        <v>3.9453838009090911</v>
      </c>
      <c r="H216" s="22">
        <v>45534</v>
      </c>
    </row>
    <row r="217" spans="3:9" x14ac:dyDescent="0.25">
      <c r="C217" s="124">
        <v>45533</v>
      </c>
      <c r="D217" s="21">
        <v>106.25</v>
      </c>
      <c r="E217" s="64">
        <v>5902210.6900000004</v>
      </c>
      <c r="F217" s="21">
        <v>102.0553776</v>
      </c>
      <c r="G217" s="21">
        <v>3.9453838009090911</v>
      </c>
      <c r="H217" s="22">
        <v>45533</v>
      </c>
    </row>
    <row r="218" spans="3:9" x14ac:dyDescent="0.25">
      <c r="C218" s="124">
        <v>45532</v>
      </c>
      <c r="D218" s="21">
        <v>106.1</v>
      </c>
      <c r="E218" s="64">
        <v>6170012.4400000004</v>
      </c>
      <c r="F218" s="21">
        <v>102.1404977</v>
      </c>
      <c r="G218" s="21">
        <v>3.9453838009090911</v>
      </c>
      <c r="H218" s="22">
        <v>45532</v>
      </c>
    </row>
    <row r="219" spans="3:9" x14ac:dyDescent="0.25">
      <c r="C219" s="124">
        <v>45531</v>
      </c>
      <c r="D219" s="21">
        <v>106.36</v>
      </c>
      <c r="E219" s="64">
        <v>4895325.6100000003</v>
      </c>
      <c r="F219" s="21">
        <v>102.2967787</v>
      </c>
      <c r="G219" s="21">
        <v>3.9453838009090911</v>
      </c>
      <c r="H219" s="22">
        <v>45531</v>
      </c>
    </row>
    <row r="220" spans="3:9" x14ac:dyDescent="0.25">
      <c r="C220" s="124">
        <v>45530</v>
      </c>
      <c r="D220" s="21">
        <v>106</v>
      </c>
      <c r="E220" s="64">
        <v>6005449.8499999996</v>
      </c>
      <c r="F220" s="21">
        <v>102.28971</v>
      </c>
      <c r="G220" s="21">
        <v>3.9453838009090911</v>
      </c>
      <c r="H220" s="22">
        <v>45530</v>
      </c>
    </row>
    <row r="221" spans="3:9" x14ac:dyDescent="0.25">
      <c r="C221" s="124">
        <v>45527</v>
      </c>
      <c r="D221" s="21">
        <v>106.07</v>
      </c>
      <c r="E221" s="64">
        <v>3232010.44</v>
      </c>
      <c r="F221" s="21">
        <v>102.20504219999999</v>
      </c>
      <c r="G221" s="21">
        <v>3.9453838009090911</v>
      </c>
      <c r="H221" s="22">
        <v>45527</v>
      </c>
    </row>
    <row r="222" spans="3:9" x14ac:dyDescent="0.25">
      <c r="C222" s="124">
        <v>45526</v>
      </c>
      <c r="D222" s="21">
        <v>106.22</v>
      </c>
      <c r="E222" s="64">
        <v>4206325.2</v>
      </c>
      <c r="F222" s="21">
        <v>101.9463446</v>
      </c>
      <c r="G222" s="21">
        <v>3.9453838009090911</v>
      </c>
      <c r="H222" s="22">
        <v>45526</v>
      </c>
    </row>
    <row r="223" spans="3:9" x14ac:dyDescent="0.25">
      <c r="C223" s="124">
        <v>45525</v>
      </c>
      <c r="D223" s="21">
        <v>106.6</v>
      </c>
      <c r="E223" s="64">
        <v>3648699.53</v>
      </c>
      <c r="F223" s="21">
        <v>101.9433441</v>
      </c>
      <c r="G223" s="21">
        <v>3.9453838009090911</v>
      </c>
      <c r="H223" s="22">
        <v>45525</v>
      </c>
    </row>
    <row r="224" spans="3:9" x14ac:dyDescent="0.25">
      <c r="C224" s="124">
        <v>45524</v>
      </c>
      <c r="D224" s="21">
        <v>106.4</v>
      </c>
      <c r="E224" s="64">
        <v>4650509.24</v>
      </c>
      <c r="F224" s="21">
        <v>101.8856244</v>
      </c>
      <c r="G224" s="21">
        <v>3.9453838009090911</v>
      </c>
      <c r="H224" s="22">
        <v>45524</v>
      </c>
    </row>
    <row r="225" spans="3:8" x14ac:dyDescent="0.25">
      <c r="C225" s="124">
        <v>45523</v>
      </c>
      <c r="D225" s="21">
        <v>106.14</v>
      </c>
      <c r="E225" s="64">
        <v>3441629.86</v>
      </c>
      <c r="F225" s="21">
        <v>101.86452559999999</v>
      </c>
      <c r="G225" s="21">
        <v>3.9453838009090911</v>
      </c>
      <c r="H225" s="22">
        <v>45523</v>
      </c>
    </row>
    <row r="226" spans="3:8" x14ac:dyDescent="0.25">
      <c r="C226" s="124">
        <v>45520</v>
      </c>
      <c r="D226" s="21">
        <v>105.61</v>
      </c>
      <c r="E226" s="64">
        <v>2429313.9</v>
      </c>
      <c r="F226" s="21">
        <v>101.97346109999999</v>
      </c>
      <c r="G226" s="21">
        <v>3.9453838009090911</v>
      </c>
      <c r="H226" s="22">
        <v>45520</v>
      </c>
    </row>
    <row r="227" spans="3:8" x14ac:dyDescent="0.25">
      <c r="C227" s="124">
        <v>45519</v>
      </c>
      <c r="D227" s="21">
        <v>105.8</v>
      </c>
      <c r="E227" s="64">
        <v>2714165.91</v>
      </c>
      <c r="F227" s="21">
        <v>102.1443785</v>
      </c>
      <c r="G227" s="21">
        <v>3.9453838009090911</v>
      </c>
      <c r="H227" s="22">
        <v>45519</v>
      </c>
    </row>
    <row r="228" spans="3:8" x14ac:dyDescent="0.25">
      <c r="C228" s="124">
        <v>45518</v>
      </c>
      <c r="D228" s="21">
        <v>105.73</v>
      </c>
      <c r="E228" s="64">
        <v>6427169.5499999998</v>
      </c>
      <c r="F228" s="21">
        <v>102.2506537</v>
      </c>
      <c r="G228" s="21">
        <v>3.9453838009090911</v>
      </c>
      <c r="H228" s="22">
        <v>45518</v>
      </c>
    </row>
    <row r="229" spans="3:8" x14ac:dyDescent="0.25">
      <c r="C229" s="124">
        <v>45517</v>
      </c>
      <c r="D229" s="21">
        <v>105.09</v>
      </c>
      <c r="E229" s="64">
        <v>3794032.9</v>
      </c>
      <c r="F229" s="21">
        <v>102.198821</v>
      </c>
      <c r="G229" s="21">
        <v>3.9453838009090911</v>
      </c>
      <c r="H229" s="22">
        <v>45517</v>
      </c>
    </row>
    <row r="230" spans="3:8" x14ac:dyDescent="0.25">
      <c r="C230" s="124">
        <v>45516</v>
      </c>
      <c r="D230" s="21">
        <v>104.96</v>
      </c>
      <c r="E230" s="64">
        <v>2590059.1</v>
      </c>
      <c r="F230" s="21">
        <v>101.9891733</v>
      </c>
      <c r="G230" s="21">
        <v>3.9453838009090911</v>
      </c>
      <c r="H230" s="22">
        <v>45516</v>
      </c>
    </row>
    <row r="231" spans="3:8" x14ac:dyDescent="0.25">
      <c r="C231" s="124">
        <v>45513</v>
      </c>
      <c r="D231" s="21">
        <v>104.87</v>
      </c>
      <c r="E231" s="64">
        <v>2155272.7999999998</v>
      </c>
      <c r="F231" s="21">
        <v>101.93404870000001</v>
      </c>
      <c r="G231" s="21">
        <v>3.9453838009090911</v>
      </c>
      <c r="H231" s="22">
        <v>45513</v>
      </c>
    </row>
    <row r="232" spans="3:8" x14ac:dyDescent="0.25">
      <c r="C232" s="124">
        <v>45512</v>
      </c>
      <c r="D232" s="21">
        <v>104.64</v>
      </c>
      <c r="E232" s="64">
        <v>1786299.66</v>
      </c>
      <c r="F232" s="21">
        <v>101.8374608</v>
      </c>
      <c r="G232" s="21">
        <v>3.9453838009090911</v>
      </c>
      <c r="H232" s="22">
        <v>45512</v>
      </c>
    </row>
    <row r="233" spans="3:8" x14ac:dyDescent="0.25">
      <c r="C233" s="124">
        <v>45511</v>
      </c>
      <c r="D233" s="21">
        <v>105.08</v>
      </c>
      <c r="E233" s="64">
        <v>2185310.2200000002</v>
      </c>
      <c r="F233" s="21">
        <v>101.79099220000001</v>
      </c>
      <c r="G233" s="21">
        <v>3.9453838009090911</v>
      </c>
      <c r="H233" s="22">
        <v>45511</v>
      </c>
    </row>
    <row r="234" spans="3:8" x14ac:dyDescent="0.25">
      <c r="C234" s="124">
        <v>45510</v>
      </c>
      <c r="D234" s="21">
        <v>105</v>
      </c>
      <c r="E234" s="64">
        <v>1903051.72</v>
      </c>
      <c r="F234" s="21">
        <v>101.72114790000001</v>
      </c>
      <c r="G234" s="21">
        <v>3.9453838009090911</v>
      </c>
      <c r="H234" s="22">
        <v>45510</v>
      </c>
    </row>
    <row r="235" spans="3:8" x14ac:dyDescent="0.25">
      <c r="C235" s="124">
        <v>45509</v>
      </c>
      <c r="D235" s="21">
        <v>104.6</v>
      </c>
      <c r="E235" s="64">
        <v>1685128.97</v>
      </c>
      <c r="F235" s="21">
        <v>101.9690665</v>
      </c>
      <c r="G235" s="21">
        <v>3.9453838009090911</v>
      </c>
      <c r="H235" s="22">
        <v>45509</v>
      </c>
    </row>
    <row r="236" spans="3:8" x14ac:dyDescent="0.25">
      <c r="C236" s="124">
        <v>45506</v>
      </c>
      <c r="D236" s="21">
        <v>104.99</v>
      </c>
      <c r="E236" s="64">
        <v>9563264.5600000005</v>
      </c>
      <c r="F236" s="21">
        <v>101.84399019999999</v>
      </c>
      <c r="G236" s="21">
        <v>3.9453838009090911</v>
      </c>
      <c r="H236" s="22">
        <v>45506</v>
      </c>
    </row>
    <row r="237" spans="3:8" x14ac:dyDescent="0.25">
      <c r="C237" s="124">
        <v>45505</v>
      </c>
      <c r="D237" s="21">
        <v>105.29</v>
      </c>
      <c r="E237" s="64">
        <v>3451403.98</v>
      </c>
      <c r="F237" s="21">
        <v>101.3519739</v>
      </c>
      <c r="G237" s="21">
        <v>3.9453838009090911</v>
      </c>
      <c r="H237" s="22">
        <v>45505</v>
      </c>
    </row>
    <row r="238" spans="3:8" x14ac:dyDescent="0.25">
      <c r="C238" s="124">
        <v>45504</v>
      </c>
      <c r="D238" s="21">
        <v>106.15</v>
      </c>
      <c r="E238" s="64">
        <v>2094462.89</v>
      </c>
      <c r="F238" s="21">
        <v>101.03581579999999</v>
      </c>
      <c r="G238" s="21">
        <v>4.0655381660869567</v>
      </c>
      <c r="H238" s="22">
        <v>45504</v>
      </c>
    </row>
    <row r="239" spans="3:8" x14ac:dyDescent="0.25">
      <c r="C239" s="124">
        <v>45503</v>
      </c>
      <c r="D239" s="21">
        <v>105.49</v>
      </c>
      <c r="E239" s="64">
        <v>2587237.15</v>
      </c>
      <c r="F239" s="21">
        <v>102.0208844</v>
      </c>
      <c r="G239" s="21">
        <v>4.0655381660869567</v>
      </c>
      <c r="H239" s="22">
        <v>45503</v>
      </c>
    </row>
    <row r="240" spans="3:8" x14ac:dyDescent="0.25">
      <c r="C240" s="124">
        <v>45502</v>
      </c>
      <c r="D240" s="21">
        <v>105.75</v>
      </c>
      <c r="E240" s="64">
        <v>3848333.39</v>
      </c>
      <c r="F240" s="21">
        <v>101.9041213</v>
      </c>
      <c r="G240" s="21">
        <v>4.0655381660869567</v>
      </c>
      <c r="H240" s="22">
        <v>45502</v>
      </c>
    </row>
    <row r="241" spans="3:8" x14ac:dyDescent="0.25">
      <c r="C241" s="124">
        <v>45499</v>
      </c>
      <c r="D241" s="21">
        <v>106</v>
      </c>
      <c r="E241" s="64">
        <v>2212089.36</v>
      </c>
      <c r="F241" s="21">
        <v>101.8100448</v>
      </c>
      <c r="G241" s="21">
        <v>4.0655381660869567</v>
      </c>
      <c r="H241" s="22">
        <v>45499</v>
      </c>
    </row>
    <row r="242" spans="3:8" x14ac:dyDescent="0.25">
      <c r="C242" s="124">
        <v>45498</v>
      </c>
      <c r="D242" s="21">
        <v>105.75</v>
      </c>
      <c r="E242" s="64">
        <v>3704575.78</v>
      </c>
      <c r="F242" s="21">
        <v>101.7471202</v>
      </c>
      <c r="G242" s="21">
        <v>4.0655381660869567</v>
      </c>
      <c r="H242" s="22">
        <v>45498</v>
      </c>
    </row>
    <row r="243" spans="3:8" x14ac:dyDescent="0.25">
      <c r="C243" s="124">
        <v>45497</v>
      </c>
      <c r="D243" s="21">
        <v>106.7</v>
      </c>
      <c r="E243" s="64">
        <v>4649774.72</v>
      </c>
      <c r="F243" s="21">
        <v>101.79903830000001</v>
      </c>
      <c r="G243" s="21">
        <v>4.0655381660869567</v>
      </c>
      <c r="H243" s="22">
        <v>45497</v>
      </c>
    </row>
    <row r="244" spans="3:8" x14ac:dyDescent="0.25">
      <c r="C244" s="124">
        <v>45496</v>
      </c>
      <c r="D244" s="21">
        <v>106.55</v>
      </c>
      <c r="E244" s="64">
        <v>3625111.06</v>
      </c>
      <c r="F244" s="21">
        <v>101.8281114</v>
      </c>
      <c r="G244" s="21">
        <v>4.0655381660869567</v>
      </c>
      <c r="H244" s="22">
        <v>45496</v>
      </c>
    </row>
    <row r="245" spans="3:8" x14ac:dyDescent="0.25">
      <c r="C245" s="124">
        <v>45495</v>
      </c>
      <c r="D245" s="21">
        <v>106.85</v>
      </c>
      <c r="E245" s="64">
        <v>3780681.45</v>
      </c>
      <c r="F245" s="21">
        <v>102.0026199</v>
      </c>
      <c r="G245" s="21">
        <v>4.0655381660869567</v>
      </c>
      <c r="H245" s="22">
        <v>45495</v>
      </c>
    </row>
    <row r="246" spans="3:8" x14ac:dyDescent="0.25">
      <c r="C246" s="124">
        <v>45492</v>
      </c>
      <c r="D246" s="21">
        <v>106.95</v>
      </c>
      <c r="E246" s="64">
        <v>5573350.3700000001</v>
      </c>
      <c r="F246" s="21">
        <v>101.8801579</v>
      </c>
      <c r="G246" s="21">
        <v>4.0655381660869567</v>
      </c>
      <c r="H246" s="22">
        <v>45492</v>
      </c>
    </row>
    <row r="247" spans="3:8" x14ac:dyDescent="0.25">
      <c r="C247" s="124">
        <v>45491</v>
      </c>
      <c r="D247" s="21">
        <v>106.21</v>
      </c>
      <c r="E247" s="64">
        <v>5349883.88</v>
      </c>
      <c r="F247" s="21">
        <v>101.8811972</v>
      </c>
      <c r="G247" s="21">
        <v>4.0655381660869567</v>
      </c>
      <c r="H247" s="22">
        <v>45491</v>
      </c>
    </row>
    <row r="248" spans="3:8" x14ac:dyDescent="0.25">
      <c r="C248" s="124">
        <v>45490</v>
      </c>
      <c r="D248" s="21">
        <v>106.21</v>
      </c>
      <c r="E248" s="64">
        <v>4562992.3099999996</v>
      </c>
      <c r="F248" s="21">
        <v>102.1095859</v>
      </c>
      <c r="G248" s="21">
        <v>4.0655381660869567</v>
      </c>
      <c r="H248" s="22">
        <v>45490</v>
      </c>
    </row>
    <row r="249" spans="3:8" x14ac:dyDescent="0.25">
      <c r="C249" s="124">
        <v>45489</v>
      </c>
      <c r="D249" s="21">
        <v>105.9</v>
      </c>
      <c r="E249" s="64">
        <v>4336612.32</v>
      </c>
      <c r="F249" s="21">
        <v>101.94455600000001</v>
      </c>
      <c r="G249" s="21">
        <v>4.0655381660869567</v>
      </c>
      <c r="H249" s="22">
        <v>45489</v>
      </c>
    </row>
    <row r="250" spans="3:8" x14ac:dyDescent="0.25">
      <c r="C250" s="124">
        <v>45488</v>
      </c>
      <c r="D250" s="21">
        <v>105.57</v>
      </c>
      <c r="E250" s="64">
        <v>4749519.75</v>
      </c>
      <c r="F250" s="21">
        <v>101.8367263</v>
      </c>
      <c r="G250" s="21">
        <v>4.0655381660869567</v>
      </c>
      <c r="H250" s="22">
        <v>45488</v>
      </c>
    </row>
    <row r="251" spans="3:8" x14ac:dyDescent="0.25">
      <c r="C251" s="124">
        <v>45485</v>
      </c>
      <c r="D251" s="21">
        <v>105.5</v>
      </c>
      <c r="E251" s="64">
        <v>4032370.43</v>
      </c>
      <c r="F251" s="21">
        <v>101.8466883</v>
      </c>
      <c r="G251" s="21">
        <v>4.0655381660869567</v>
      </c>
      <c r="H251" s="22">
        <v>45485</v>
      </c>
    </row>
    <row r="252" spans="3:8" x14ac:dyDescent="0.25">
      <c r="C252" s="124">
        <v>45484</v>
      </c>
      <c r="D252" s="21">
        <v>104.95</v>
      </c>
      <c r="E252" s="64">
        <v>3846392.57</v>
      </c>
      <c r="F252" s="21">
        <v>101.7557882</v>
      </c>
      <c r="G252" s="21">
        <v>4.0655381660869567</v>
      </c>
      <c r="H252" s="22">
        <v>45484</v>
      </c>
    </row>
    <row r="253" spans="3:8" x14ac:dyDescent="0.25">
      <c r="C253" s="124">
        <v>45483</v>
      </c>
      <c r="D253" s="21">
        <v>104.87</v>
      </c>
      <c r="E253" s="64">
        <v>3231802.01</v>
      </c>
      <c r="F253" s="21">
        <v>101.5249348</v>
      </c>
      <c r="G253" s="21">
        <v>4.0655381660869567</v>
      </c>
      <c r="H253" s="22">
        <v>45483</v>
      </c>
    </row>
    <row r="254" spans="3:8" x14ac:dyDescent="0.25">
      <c r="C254" s="124">
        <v>45482</v>
      </c>
      <c r="D254" s="21">
        <v>104.85</v>
      </c>
      <c r="E254" s="64">
        <v>832865.95</v>
      </c>
      <c r="F254" s="21">
        <v>101.2606346</v>
      </c>
      <c r="G254" s="21">
        <v>4.0655381660869567</v>
      </c>
      <c r="H254" s="22">
        <v>45482</v>
      </c>
    </row>
    <row r="255" spans="3:8" x14ac:dyDescent="0.25">
      <c r="C255" s="124">
        <v>45481</v>
      </c>
      <c r="D255" s="21">
        <v>104.9</v>
      </c>
      <c r="E255" s="64">
        <v>2452706.4300000002</v>
      </c>
      <c r="F255" s="21">
        <v>101.160836</v>
      </c>
      <c r="G255" s="21">
        <v>4.0655381660869567</v>
      </c>
      <c r="H255" s="22">
        <v>45481</v>
      </c>
    </row>
    <row r="256" spans="3:8" x14ac:dyDescent="0.25">
      <c r="C256" s="124">
        <v>45478</v>
      </c>
      <c r="D256" s="21">
        <v>104.95</v>
      </c>
      <c r="E256" s="64">
        <v>3981546.27</v>
      </c>
      <c r="F256" s="21">
        <v>101.1101266</v>
      </c>
      <c r="G256" s="21">
        <v>4.0655381660869567</v>
      </c>
      <c r="H256" s="22">
        <v>45478</v>
      </c>
    </row>
    <row r="257" spans="3:8" x14ac:dyDescent="0.25">
      <c r="C257" s="124">
        <v>45477</v>
      </c>
      <c r="D257" s="21">
        <v>105</v>
      </c>
      <c r="E257" s="64">
        <v>2476831.77</v>
      </c>
      <c r="F257" s="21">
        <v>100.98890280000001</v>
      </c>
      <c r="G257" s="21">
        <v>4.0655381660869567</v>
      </c>
      <c r="H257" s="22">
        <v>45477</v>
      </c>
    </row>
    <row r="258" spans="3:8" x14ac:dyDescent="0.25">
      <c r="C258" s="124">
        <v>45476</v>
      </c>
      <c r="D258" s="21">
        <v>105</v>
      </c>
      <c r="E258" s="64">
        <v>10123914.300000001</v>
      </c>
      <c r="F258" s="21">
        <v>100.6530131</v>
      </c>
      <c r="G258" s="21">
        <v>4.0655381660869567</v>
      </c>
      <c r="H258" s="22">
        <v>45476</v>
      </c>
    </row>
    <row r="259" spans="3:8" x14ac:dyDescent="0.25">
      <c r="C259" s="124">
        <v>45475</v>
      </c>
      <c r="D259" s="21">
        <v>104.36</v>
      </c>
      <c r="E259" s="64">
        <v>5295054.82</v>
      </c>
      <c r="F259" s="21">
        <v>100.3837541</v>
      </c>
      <c r="G259" s="21">
        <v>4.0655381660869567</v>
      </c>
      <c r="H259" s="22">
        <v>45475</v>
      </c>
    </row>
    <row r="260" spans="3:8" x14ac:dyDescent="0.25">
      <c r="C260" s="124">
        <v>45474</v>
      </c>
      <c r="D260" s="21">
        <v>103.82</v>
      </c>
      <c r="E260" s="64">
        <v>6159268.8399999999</v>
      </c>
      <c r="F260" s="21">
        <v>100.3490508</v>
      </c>
      <c r="G260" s="21">
        <v>4.0655381660869567</v>
      </c>
      <c r="H260" s="22">
        <v>45474</v>
      </c>
    </row>
    <row r="261" spans="3:8" x14ac:dyDescent="0.25">
      <c r="C261" s="124">
        <v>45471</v>
      </c>
      <c r="D261" s="21">
        <v>105.3</v>
      </c>
      <c r="E261" s="64">
        <v>4325515.58</v>
      </c>
      <c r="F261" s="21">
        <v>100.60461340000001</v>
      </c>
      <c r="G261" s="21">
        <v>4.2243734305</v>
      </c>
      <c r="H261" s="22">
        <v>45471</v>
      </c>
    </row>
    <row r="262" spans="3:8" x14ac:dyDescent="0.25">
      <c r="C262" s="124">
        <v>45470</v>
      </c>
      <c r="D262" s="21">
        <v>104.9</v>
      </c>
      <c r="E262" s="64">
        <v>4030578.48</v>
      </c>
      <c r="F262" s="21">
        <v>101.8660869</v>
      </c>
      <c r="G262" s="21">
        <v>4.2243734305</v>
      </c>
      <c r="H262" s="22">
        <v>45470</v>
      </c>
    </row>
    <row r="263" spans="3:8" x14ac:dyDescent="0.25">
      <c r="C263" s="124">
        <v>45469</v>
      </c>
      <c r="D263" s="21">
        <v>104.73</v>
      </c>
      <c r="E263" s="64">
        <v>6262230.2800000003</v>
      </c>
      <c r="F263" s="21">
        <v>101.8305082</v>
      </c>
      <c r="G263" s="21">
        <v>4.2243734305</v>
      </c>
      <c r="H263" s="22">
        <v>45469</v>
      </c>
    </row>
    <row r="264" spans="3:8" x14ac:dyDescent="0.25">
      <c r="C264" s="124">
        <v>45468</v>
      </c>
      <c r="D264" s="21">
        <v>104.37</v>
      </c>
      <c r="E264" s="64">
        <v>6913351.8399999999</v>
      </c>
      <c r="F264" s="21">
        <v>101.8792112</v>
      </c>
      <c r="G264" s="21">
        <v>4.2243734305</v>
      </c>
      <c r="H264" s="22">
        <v>45468</v>
      </c>
    </row>
    <row r="265" spans="3:8" x14ac:dyDescent="0.25">
      <c r="C265" s="124">
        <v>45467</v>
      </c>
      <c r="D265" s="21">
        <v>104.14</v>
      </c>
      <c r="E265" s="64">
        <v>3962193.03</v>
      </c>
      <c r="F265" s="21">
        <v>101.873919</v>
      </c>
      <c r="G265" s="21">
        <v>4.2243734305</v>
      </c>
      <c r="H265" s="22">
        <v>45467</v>
      </c>
    </row>
    <row r="266" spans="3:8" x14ac:dyDescent="0.25">
      <c r="C266" s="124">
        <v>45464</v>
      </c>
      <c r="D266" s="21">
        <v>104.89</v>
      </c>
      <c r="E266" s="64">
        <v>4243735.18</v>
      </c>
      <c r="F266" s="21">
        <v>101.7774434</v>
      </c>
      <c r="G266" s="21">
        <v>4.2243734305</v>
      </c>
      <c r="H266" s="22">
        <v>45464</v>
      </c>
    </row>
    <row r="267" spans="3:8" x14ac:dyDescent="0.25">
      <c r="C267" s="124">
        <v>45463</v>
      </c>
      <c r="D267" s="21">
        <v>104.5</v>
      </c>
      <c r="E267" s="64">
        <v>3961271.38</v>
      </c>
      <c r="F267" s="21">
        <v>101.61082589999999</v>
      </c>
      <c r="G267" s="21">
        <v>4.2243734305</v>
      </c>
      <c r="H267" s="22">
        <v>45463</v>
      </c>
    </row>
    <row r="268" spans="3:8" x14ac:dyDescent="0.25">
      <c r="C268" s="124">
        <v>45462</v>
      </c>
      <c r="D268" s="21">
        <v>104.4</v>
      </c>
      <c r="E268" s="64">
        <v>4814150.97</v>
      </c>
      <c r="F268" s="21">
        <v>101.3557064</v>
      </c>
      <c r="G268" s="21">
        <v>4.2243734305</v>
      </c>
      <c r="H268" s="22">
        <v>45462</v>
      </c>
    </row>
    <row r="269" spans="3:8" x14ac:dyDescent="0.25">
      <c r="C269" s="124">
        <v>45461</v>
      </c>
      <c r="D269" s="21">
        <v>104.55</v>
      </c>
      <c r="E269" s="64">
        <v>6301897.7199999997</v>
      </c>
      <c r="F269" s="21">
        <v>101.3133753</v>
      </c>
      <c r="G269" s="21">
        <v>4.2243734305</v>
      </c>
      <c r="H269" s="22">
        <v>45461</v>
      </c>
    </row>
    <row r="270" spans="3:8" x14ac:dyDescent="0.25">
      <c r="C270" s="124">
        <v>45460</v>
      </c>
      <c r="D270" s="21">
        <v>105.05</v>
      </c>
      <c r="E270" s="64">
        <v>4062297.62</v>
      </c>
      <c r="F270" s="21">
        <v>101.1955499</v>
      </c>
      <c r="G270" s="21">
        <v>4.2243734305</v>
      </c>
      <c r="H270" s="22">
        <v>45460</v>
      </c>
    </row>
    <row r="271" spans="3:8" x14ac:dyDescent="0.25">
      <c r="C271" s="124">
        <v>45457</v>
      </c>
      <c r="D271" s="21">
        <v>105</v>
      </c>
      <c r="E271" s="64">
        <v>3299966.76</v>
      </c>
      <c r="F271" s="21">
        <v>101.2311656</v>
      </c>
      <c r="G271" s="21">
        <v>4.2243734305</v>
      </c>
      <c r="H271" s="22">
        <v>45457</v>
      </c>
    </row>
    <row r="272" spans="3:8" x14ac:dyDescent="0.25">
      <c r="C272" s="124">
        <v>45456</v>
      </c>
      <c r="D272" s="21">
        <v>104.8</v>
      </c>
      <c r="E272" s="64">
        <v>2489789.62</v>
      </c>
      <c r="F272" s="21">
        <v>101.11510199999999</v>
      </c>
      <c r="G272" s="21">
        <v>4.2243734305</v>
      </c>
      <c r="H272" s="22">
        <v>45456</v>
      </c>
    </row>
    <row r="273" spans="3:8" x14ac:dyDescent="0.25">
      <c r="C273" s="124">
        <v>45455</v>
      </c>
      <c r="D273" s="21">
        <v>105.5</v>
      </c>
      <c r="E273" s="64">
        <v>7955162.2400000002</v>
      </c>
      <c r="F273" s="21">
        <v>100.9580193</v>
      </c>
      <c r="G273" s="21">
        <v>4.2243734305</v>
      </c>
      <c r="H273" s="22">
        <v>45455</v>
      </c>
    </row>
    <row r="274" spans="3:8" x14ac:dyDescent="0.25">
      <c r="C274" s="124">
        <v>45454</v>
      </c>
      <c r="D274" s="21">
        <v>105</v>
      </c>
      <c r="E274" s="64">
        <v>2553896.2999999998</v>
      </c>
      <c r="F274" s="21">
        <v>101.17852739999999</v>
      </c>
      <c r="G274" s="21">
        <v>4.2243734305</v>
      </c>
      <c r="H274" s="22">
        <v>45454</v>
      </c>
    </row>
    <row r="275" spans="3:8" x14ac:dyDescent="0.25">
      <c r="C275" s="124">
        <v>45453</v>
      </c>
      <c r="D275" s="21">
        <v>105.15</v>
      </c>
      <c r="E275" s="64">
        <v>3062528.66</v>
      </c>
      <c r="F275" s="21">
        <v>101.1610529</v>
      </c>
      <c r="G275" s="21">
        <v>4.2243734305</v>
      </c>
      <c r="H275" s="22">
        <v>45453</v>
      </c>
    </row>
    <row r="276" spans="3:8" x14ac:dyDescent="0.25">
      <c r="C276" s="124">
        <v>45450</v>
      </c>
      <c r="D276" s="21">
        <v>105.5</v>
      </c>
      <c r="E276" s="64">
        <v>6569197.4900000002</v>
      </c>
      <c r="F276" s="21">
        <v>101.1177445</v>
      </c>
      <c r="G276" s="21">
        <v>4.2243734305</v>
      </c>
      <c r="H276" s="22">
        <v>45450</v>
      </c>
    </row>
    <row r="277" spans="3:8" x14ac:dyDescent="0.25">
      <c r="C277" s="124">
        <v>45449</v>
      </c>
      <c r="D277" s="21">
        <v>104.99</v>
      </c>
      <c r="E277" s="64">
        <v>2091090.28</v>
      </c>
      <c r="F277" s="21">
        <v>101.4037526</v>
      </c>
      <c r="G277" s="21">
        <v>4.2243734305</v>
      </c>
      <c r="H277" s="22">
        <v>45449</v>
      </c>
    </row>
    <row r="278" spans="3:8" x14ac:dyDescent="0.25">
      <c r="C278" s="124">
        <v>45448</v>
      </c>
      <c r="D278" s="21">
        <v>104.54</v>
      </c>
      <c r="E278" s="64">
        <v>1918200.22</v>
      </c>
      <c r="F278" s="21">
        <v>101.2742076</v>
      </c>
      <c r="G278" s="21">
        <v>4.2243734305</v>
      </c>
      <c r="H278" s="22">
        <v>45448</v>
      </c>
    </row>
    <row r="279" spans="3:8" x14ac:dyDescent="0.25">
      <c r="C279" s="124">
        <v>45447</v>
      </c>
      <c r="D279" s="21">
        <v>104.77</v>
      </c>
      <c r="E279" s="64">
        <v>3406930.39</v>
      </c>
      <c r="F279" s="21">
        <v>101.3350016</v>
      </c>
      <c r="G279" s="21">
        <v>4.2243734305</v>
      </c>
      <c r="H279" s="22">
        <v>45447</v>
      </c>
    </row>
    <row r="280" spans="3:8" x14ac:dyDescent="0.25">
      <c r="C280" s="124">
        <v>45446</v>
      </c>
      <c r="D280" s="21">
        <v>104.6</v>
      </c>
      <c r="E280" s="64">
        <v>2263484.5699999998</v>
      </c>
      <c r="F280" s="21">
        <v>101.3428328</v>
      </c>
      <c r="G280" s="21">
        <v>4.2243734305</v>
      </c>
      <c r="H280" s="22">
        <v>45446</v>
      </c>
    </row>
    <row r="281" spans="3:8" x14ac:dyDescent="0.25">
      <c r="C281" s="124">
        <v>45443</v>
      </c>
      <c r="D281" s="21">
        <v>105.74</v>
      </c>
      <c r="E281" s="64">
        <v>4387387.04</v>
      </c>
      <c r="F281" s="21">
        <v>101.28444500000001</v>
      </c>
      <c r="G281" s="21">
        <v>4.8662778209523809</v>
      </c>
      <c r="H281" s="22">
        <v>45443</v>
      </c>
    </row>
    <row r="282" spans="3:8" x14ac:dyDescent="0.25">
      <c r="C282" s="124">
        <v>45441</v>
      </c>
      <c r="D282" s="21">
        <v>105.59</v>
      </c>
      <c r="E282" s="64">
        <v>3149800.39</v>
      </c>
      <c r="F282" s="21">
        <v>102.1626653</v>
      </c>
      <c r="G282" s="21">
        <v>4.8662778209523809</v>
      </c>
      <c r="H282" s="22">
        <v>45441</v>
      </c>
    </row>
    <row r="283" spans="3:8" x14ac:dyDescent="0.25">
      <c r="C283" s="124">
        <v>45440</v>
      </c>
      <c r="D283" s="21">
        <v>105.5</v>
      </c>
      <c r="E283" s="64">
        <v>9930180.7300000004</v>
      </c>
      <c r="F283" s="21">
        <v>102.2572411</v>
      </c>
      <c r="G283" s="21">
        <v>4.8662778209523809</v>
      </c>
      <c r="H283" s="22">
        <v>45440</v>
      </c>
    </row>
    <row r="284" spans="3:8" x14ac:dyDescent="0.25">
      <c r="C284" s="124">
        <v>45439</v>
      </c>
      <c r="D284" s="21">
        <v>105.5</v>
      </c>
      <c r="E284" s="64">
        <v>6287955.9400000004</v>
      </c>
      <c r="F284" s="21">
        <v>102.21389480000001</v>
      </c>
      <c r="G284" s="21">
        <v>4.8662778209523809</v>
      </c>
      <c r="H284" s="22">
        <v>45439</v>
      </c>
    </row>
    <row r="285" spans="3:8" x14ac:dyDescent="0.25">
      <c r="C285" s="124">
        <v>45436</v>
      </c>
      <c r="D285" s="21">
        <v>105.68</v>
      </c>
      <c r="E285" s="64">
        <v>6914629.46</v>
      </c>
      <c r="F285" s="21">
        <v>102.1501119</v>
      </c>
      <c r="G285" s="21">
        <v>4.8662778209523809</v>
      </c>
      <c r="H285" s="22">
        <v>45436</v>
      </c>
    </row>
    <row r="286" spans="3:8" x14ac:dyDescent="0.25">
      <c r="C286" s="124">
        <v>45435</v>
      </c>
      <c r="D286" s="21">
        <v>106.3</v>
      </c>
      <c r="E286" s="64">
        <v>3159975.18</v>
      </c>
      <c r="F286" s="21">
        <v>102.1668257</v>
      </c>
      <c r="G286" s="21">
        <v>4.8662778209523809</v>
      </c>
      <c r="H286" s="22">
        <v>45435</v>
      </c>
    </row>
    <row r="287" spans="3:8" x14ac:dyDescent="0.25">
      <c r="C287" s="124">
        <v>45434</v>
      </c>
      <c r="D287" s="21">
        <v>106.05</v>
      </c>
      <c r="E287" s="64">
        <v>4643333.5</v>
      </c>
      <c r="F287" s="21">
        <v>102.08437840000001</v>
      </c>
      <c r="G287" s="21">
        <v>4.8662778209523809</v>
      </c>
      <c r="H287" s="22">
        <v>45434</v>
      </c>
    </row>
    <row r="288" spans="3:8" x14ac:dyDescent="0.25">
      <c r="C288" s="124">
        <v>45433</v>
      </c>
      <c r="D288" s="21">
        <v>105.92</v>
      </c>
      <c r="E288" s="64">
        <v>3040385.62</v>
      </c>
      <c r="F288" s="21">
        <v>102.2111939</v>
      </c>
      <c r="G288" s="21">
        <v>4.8662778209523809</v>
      </c>
      <c r="H288" s="22">
        <v>45433</v>
      </c>
    </row>
    <row r="289" spans="3:8" x14ac:dyDescent="0.25">
      <c r="C289" s="124">
        <v>45432</v>
      </c>
      <c r="D289" s="21">
        <v>105.94</v>
      </c>
      <c r="E289" s="64">
        <v>11004985.1</v>
      </c>
      <c r="F289" s="21">
        <v>102.1812156</v>
      </c>
      <c r="G289" s="21">
        <v>4.8662778209523809</v>
      </c>
      <c r="H289" s="22">
        <v>45432</v>
      </c>
    </row>
    <row r="290" spans="3:8" x14ac:dyDescent="0.25">
      <c r="C290" s="124">
        <v>45429</v>
      </c>
      <c r="D290" s="21">
        <v>106.25</v>
      </c>
      <c r="E290" s="64">
        <v>5669963.1600000001</v>
      </c>
      <c r="F290" s="21">
        <v>102.1192132</v>
      </c>
      <c r="G290" s="21">
        <v>4.8662778209523809</v>
      </c>
      <c r="H290" s="22">
        <v>45429</v>
      </c>
    </row>
    <row r="291" spans="3:8" x14ac:dyDescent="0.25">
      <c r="C291" s="124">
        <v>45428</v>
      </c>
      <c r="D291" s="21">
        <v>105.98</v>
      </c>
      <c r="E291" s="64">
        <v>2570399.98</v>
      </c>
      <c r="F291" s="21">
        <v>102.1034793</v>
      </c>
      <c r="G291" s="21">
        <v>4.8662778209523809</v>
      </c>
      <c r="H291" s="22">
        <v>45428</v>
      </c>
    </row>
    <row r="292" spans="3:8" x14ac:dyDescent="0.25">
      <c r="C292" s="124">
        <v>45427</v>
      </c>
      <c r="D292" s="21">
        <v>105.78</v>
      </c>
      <c r="E292" s="64">
        <v>3894361.54</v>
      </c>
      <c r="F292" s="21">
        <v>101.9648507</v>
      </c>
      <c r="G292" s="21">
        <v>4.8662778209523809</v>
      </c>
      <c r="H292" s="22">
        <v>45427</v>
      </c>
    </row>
    <row r="293" spans="3:8" x14ac:dyDescent="0.25">
      <c r="C293" s="124">
        <v>45426</v>
      </c>
      <c r="D293" s="21">
        <v>105.61</v>
      </c>
      <c r="E293" s="64">
        <v>4507162.1900000004</v>
      </c>
      <c r="F293" s="21">
        <v>101.84518559999999</v>
      </c>
      <c r="G293" s="21">
        <v>4.8662778209523809</v>
      </c>
      <c r="H293" s="22">
        <v>45426</v>
      </c>
    </row>
    <row r="294" spans="3:8" x14ac:dyDescent="0.25">
      <c r="C294" s="124">
        <v>45425</v>
      </c>
      <c r="D294" s="21">
        <v>106.18</v>
      </c>
      <c r="E294" s="64">
        <v>5810992.8099999996</v>
      </c>
      <c r="F294" s="21">
        <v>101.7778477</v>
      </c>
      <c r="G294" s="21">
        <v>4.8662778209523809</v>
      </c>
      <c r="H294" s="22">
        <v>45425</v>
      </c>
    </row>
    <row r="295" spans="3:8" x14ac:dyDescent="0.25">
      <c r="C295" s="124">
        <v>45422</v>
      </c>
      <c r="D295" s="21">
        <v>106.41</v>
      </c>
      <c r="E295" s="64">
        <v>4285157.34</v>
      </c>
      <c r="F295" s="21">
        <v>101.74733209999999</v>
      </c>
      <c r="G295" s="21">
        <v>4.8662778209523809</v>
      </c>
      <c r="H295" s="22">
        <v>45422</v>
      </c>
    </row>
    <row r="296" spans="3:8" x14ac:dyDescent="0.25">
      <c r="C296" s="124">
        <v>45421</v>
      </c>
      <c r="D296" s="21">
        <v>106.33</v>
      </c>
      <c r="E296" s="64">
        <v>6345530.4699999997</v>
      </c>
      <c r="F296" s="21">
        <v>101.7249585</v>
      </c>
      <c r="G296" s="21">
        <v>4.8662778209523809</v>
      </c>
      <c r="H296" s="22">
        <v>45421</v>
      </c>
    </row>
    <row r="297" spans="3:8" x14ac:dyDescent="0.25">
      <c r="C297" s="124">
        <v>45420</v>
      </c>
      <c r="D297" s="21">
        <v>106.29</v>
      </c>
      <c r="E297" s="64">
        <v>4096057.35</v>
      </c>
      <c r="F297" s="21">
        <v>101.4607901</v>
      </c>
      <c r="G297" s="21">
        <v>4.8662778209523809</v>
      </c>
      <c r="H297" s="22">
        <v>45420</v>
      </c>
    </row>
    <row r="298" spans="3:8" x14ac:dyDescent="0.25">
      <c r="C298" s="124">
        <v>45419</v>
      </c>
      <c r="D298" s="21">
        <v>106.44</v>
      </c>
      <c r="E298" s="64">
        <v>3440766.69</v>
      </c>
      <c r="F298" s="21">
        <v>101.3968527</v>
      </c>
      <c r="G298" s="21">
        <v>4.8662778209523809</v>
      </c>
      <c r="H298" s="22">
        <v>45419</v>
      </c>
    </row>
    <row r="299" spans="3:8" x14ac:dyDescent="0.25">
      <c r="C299" s="124">
        <v>45418</v>
      </c>
      <c r="D299" s="21">
        <v>105.5</v>
      </c>
      <c r="E299" s="64">
        <v>3397916.82</v>
      </c>
      <c r="F299" s="21">
        <v>101.32407139999999</v>
      </c>
      <c r="G299" s="21">
        <v>4.8662778209523809</v>
      </c>
      <c r="H299" s="22">
        <v>45418</v>
      </c>
    </row>
    <row r="300" spans="3:8" x14ac:dyDescent="0.25">
      <c r="C300" s="124">
        <v>45415</v>
      </c>
      <c r="D300" s="21">
        <v>105.59</v>
      </c>
      <c r="E300" s="64">
        <v>2582770.2000000002</v>
      </c>
      <c r="F300" s="21">
        <v>101.38310679999999</v>
      </c>
      <c r="G300" s="21">
        <v>4.8662778209523809</v>
      </c>
      <c r="H300" s="22">
        <v>45415</v>
      </c>
    </row>
    <row r="301" spans="3:8" x14ac:dyDescent="0.25">
      <c r="C301" s="124">
        <v>45414</v>
      </c>
      <c r="D301" s="21">
        <v>105.2</v>
      </c>
      <c r="E301" s="64">
        <v>3072122.73</v>
      </c>
      <c r="F301" s="21">
        <v>101.21680809999999</v>
      </c>
      <c r="G301" s="21">
        <v>4.8662778209523809</v>
      </c>
      <c r="H301" s="22">
        <v>45414</v>
      </c>
    </row>
    <row r="302" spans="3:8" x14ac:dyDescent="0.25">
      <c r="C302" s="124">
        <v>45412</v>
      </c>
      <c r="D302" s="21">
        <v>106.75</v>
      </c>
      <c r="E302" s="64">
        <v>4652676.3</v>
      </c>
      <c r="F302" s="21">
        <v>101.0097135</v>
      </c>
      <c r="G302" s="21">
        <v>4.8321858022727264</v>
      </c>
      <c r="H302" s="22">
        <v>45412</v>
      </c>
    </row>
    <row r="303" spans="3:8" x14ac:dyDescent="0.25">
      <c r="C303" s="124">
        <v>45411</v>
      </c>
      <c r="D303" s="21">
        <v>106.63</v>
      </c>
      <c r="E303" s="64">
        <v>5173818.7</v>
      </c>
      <c r="F303" s="21">
        <v>102.39254750000001</v>
      </c>
      <c r="G303" s="21">
        <v>4.8321858022727264</v>
      </c>
      <c r="H303" s="22">
        <v>45411</v>
      </c>
    </row>
    <row r="304" spans="3:8" x14ac:dyDescent="0.25">
      <c r="C304" s="124">
        <v>45408</v>
      </c>
      <c r="D304" s="21">
        <v>106.26</v>
      </c>
      <c r="E304" s="64">
        <v>5293987.2699999996</v>
      </c>
      <c r="F304" s="21">
        <v>102.32744750000001</v>
      </c>
      <c r="G304" s="21">
        <v>4.8321858022727264</v>
      </c>
      <c r="H304" s="22">
        <v>45408</v>
      </c>
    </row>
    <row r="305" spans="3:8" x14ac:dyDescent="0.25">
      <c r="C305" s="124">
        <v>45407</v>
      </c>
      <c r="D305" s="21">
        <v>106.07</v>
      </c>
      <c r="E305" s="64">
        <v>4697829.1399999997</v>
      </c>
      <c r="F305" s="21">
        <v>102.1329313</v>
      </c>
      <c r="G305" s="21">
        <v>4.8321858022727264</v>
      </c>
      <c r="H305" s="22">
        <v>45407</v>
      </c>
    </row>
    <row r="306" spans="3:8" x14ac:dyDescent="0.25">
      <c r="C306" s="124">
        <v>45406</v>
      </c>
      <c r="D306" s="21">
        <v>106.05</v>
      </c>
      <c r="E306" s="64">
        <v>5122638.3499999996</v>
      </c>
      <c r="F306" s="21">
        <v>102.10922890000001</v>
      </c>
      <c r="G306" s="21">
        <v>4.8321858022727264</v>
      </c>
      <c r="H306" s="22">
        <v>45406</v>
      </c>
    </row>
    <row r="307" spans="3:8" x14ac:dyDescent="0.25">
      <c r="C307" s="124">
        <v>45405</v>
      </c>
      <c r="D307" s="21">
        <v>106.17</v>
      </c>
      <c r="E307" s="64">
        <v>4995559.58</v>
      </c>
      <c r="F307" s="21">
        <v>102.1470502</v>
      </c>
      <c r="G307" s="21">
        <v>4.8321858022727264</v>
      </c>
      <c r="H307" s="22">
        <v>45405</v>
      </c>
    </row>
    <row r="308" spans="3:8" x14ac:dyDescent="0.25">
      <c r="C308" s="124">
        <v>45404</v>
      </c>
      <c r="D308" s="21">
        <v>106.46</v>
      </c>
      <c r="E308" s="64">
        <v>4893687.83</v>
      </c>
      <c r="F308" s="21">
        <v>102.14790240000001</v>
      </c>
      <c r="G308" s="21">
        <v>4.8321858022727264</v>
      </c>
      <c r="H308" s="22">
        <v>45404</v>
      </c>
    </row>
    <row r="309" spans="3:8" x14ac:dyDescent="0.25">
      <c r="C309" s="124">
        <v>45401</v>
      </c>
      <c r="D309" s="21">
        <v>106.23</v>
      </c>
      <c r="E309" s="64">
        <v>4587534.51</v>
      </c>
      <c r="F309" s="21">
        <v>102.1054973</v>
      </c>
      <c r="G309" s="21">
        <v>4.8321858022727264</v>
      </c>
      <c r="H309" s="22">
        <v>45401</v>
      </c>
    </row>
    <row r="310" spans="3:8" x14ac:dyDescent="0.25">
      <c r="C310" s="124">
        <v>45400</v>
      </c>
      <c r="D310" s="21">
        <v>106.3</v>
      </c>
      <c r="E310" s="64">
        <v>6950082.46</v>
      </c>
      <c r="F310" s="21">
        <v>101.9811907</v>
      </c>
      <c r="G310" s="21">
        <v>4.8321858022727264</v>
      </c>
      <c r="H310" s="22">
        <v>45400</v>
      </c>
    </row>
    <row r="311" spans="3:8" x14ac:dyDescent="0.25">
      <c r="C311" s="124">
        <v>45399</v>
      </c>
      <c r="D311" s="21">
        <v>106.83</v>
      </c>
      <c r="E311" s="64">
        <v>2389588.67</v>
      </c>
      <c r="F311" s="21">
        <v>101.7870332</v>
      </c>
      <c r="G311" s="21">
        <v>4.8321858022727264</v>
      </c>
      <c r="H311" s="22">
        <v>45399</v>
      </c>
    </row>
    <row r="312" spans="3:8" x14ac:dyDescent="0.25">
      <c r="C312" s="124">
        <v>45398</v>
      </c>
      <c r="D312" s="21">
        <v>106.89</v>
      </c>
      <c r="E312" s="64">
        <v>4625453.4400000004</v>
      </c>
      <c r="F312" s="21">
        <v>101.9413022</v>
      </c>
      <c r="G312" s="21">
        <v>4.8321858022727264</v>
      </c>
      <c r="H312" s="22">
        <v>45398</v>
      </c>
    </row>
    <row r="313" spans="3:8" x14ac:dyDescent="0.25">
      <c r="C313" s="124">
        <v>45397</v>
      </c>
      <c r="D313" s="21">
        <v>107.45</v>
      </c>
      <c r="E313" s="64">
        <v>3717641.55</v>
      </c>
      <c r="F313" s="21">
        <v>102.2343371</v>
      </c>
      <c r="G313" s="21">
        <v>4.8321858022727264</v>
      </c>
      <c r="H313" s="22">
        <v>45397</v>
      </c>
    </row>
    <row r="314" spans="3:8" x14ac:dyDescent="0.25">
      <c r="C314" s="124">
        <v>45394</v>
      </c>
      <c r="D314" s="21">
        <v>107.7</v>
      </c>
      <c r="E314" s="64">
        <v>5962403.3399999999</v>
      </c>
      <c r="F314" s="21">
        <v>102.3099972</v>
      </c>
      <c r="G314" s="21">
        <v>4.8321858022727264</v>
      </c>
      <c r="H314" s="22">
        <v>45394</v>
      </c>
    </row>
    <row r="315" spans="3:8" x14ac:dyDescent="0.25">
      <c r="C315" s="124">
        <v>45393</v>
      </c>
      <c r="D315" s="21">
        <v>107.47</v>
      </c>
      <c r="E315" s="64">
        <v>5019030.8899999997</v>
      </c>
      <c r="F315" s="21">
        <v>102.2322613</v>
      </c>
      <c r="G315" s="21">
        <v>4.8321858022727264</v>
      </c>
      <c r="H315" s="22">
        <v>45393</v>
      </c>
    </row>
    <row r="316" spans="3:8" x14ac:dyDescent="0.25">
      <c r="C316" s="124">
        <v>45392</v>
      </c>
      <c r="D316" s="21">
        <v>107.19</v>
      </c>
      <c r="E316" s="64">
        <v>4234982.18</v>
      </c>
      <c r="F316" s="21">
        <v>102.2333474</v>
      </c>
      <c r="G316" s="21">
        <v>4.8321858022727264</v>
      </c>
      <c r="H316" s="22">
        <v>45392</v>
      </c>
    </row>
    <row r="317" spans="3:8" x14ac:dyDescent="0.25">
      <c r="C317" s="124">
        <v>45391</v>
      </c>
      <c r="D317" s="21">
        <v>106.88</v>
      </c>
      <c r="E317" s="64">
        <v>5267786.68</v>
      </c>
      <c r="F317" s="21">
        <v>102.4117042</v>
      </c>
      <c r="G317" s="21">
        <v>4.8321858022727264</v>
      </c>
      <c r="H317" s="22">
        <v>45391</v>
      </c>
    </row>
    <row r="318" spans="3:8" x14ac:dyDescent="0.25">
      <c r="C318" s="124">
        <v>45390</v>
      </c>
      <c r="D318" s="21">
        <v>106.97</v>
      </c>
      <c r="E318" s="64">
        <v>4037653.97</v>
      </c>
      <c r="F318" s="21">
        <v>102.33148540000001</v>
      </c>
      <c r="G318" s="21">
        <v>4.8321858022727264</v>
      </c>
      <c r="H318" s="22">
        <v>45390</v>
      </c>
    </row>
    <row r="319" spans="3:8" x14ac:dyDescent="0.25">
      <c r="C319" s="124">
        <v>45387</v>
      </c>
      <c r="D319" s="21">
        <v>107.2</v>
      </c>
      <c r="E319" s="64">
        <v>3230249.11</v>
      </c>
      <c r="F319" s="21">
        <v>102.31164889999999</v>
      </c>
      <c r="G319" s="21">
        <v>4.8321858022727264</v>
      </c>
      <c r="H319" s="22">
        <v>45387</v>
      </c>
    </row>
    <row r="320" spans="3:8" x14ac:dyDescent="0.25">
      <c r="C320" s="124">
        <v>45386</v>
      </c>
      <c r="D320" s="21">
        <v>107.24</v>
      </c>
      <c r="E320" s="64">
        <v>5181431.34</v>
      </c>
      <c r="F320" s="21">
        <v>102.2992266</v>
      </c>
      <c r="G320" s="21">
        <v>4.8321858022727264</v>
      </c>
      <c r="H320" s="22">
        <v>45386</v>
      </c>
    </row>
    <row r="321" spans="3:8" x14ac:dyDescent="0.25">
      <c r="C321" s="124">
        <v>45385</v>
      </c>
      <c r="D321" s="21">
        <v>106.94</v>
      </c>
      <c r="E321" s="64">
        <v>4044486.74</v>
      </c>
      <c r="F321" s="21">
        <v>102.0724658</v>
      </c>
      <c r="G321" s="21">
        <v>4.8321858022727264</v>
      </c>
      <c r="H321" s="22">
        <v>45385</v>
      </c>
    </row>
    <row r="322" spans="3:8" x14ac:dyDescent="0.25">
      <c r="C322" s="124">
        <v>45384</v>
      </c>
      <c r="D322" s="21">
        <v>106.95</v>
      </c>
      <c r="E322" s="64">
        <v>4087811.58</v>
      </c>
      <c r="F322" s="21">
        <v>101.9830925</v>
      </c>
      <c r="G322" s="21">
        <v>4.8321858022727264</v>
      </c>
      <c r="H322" s="22">
        <v>45384</v>
      </c>
    </row>
    <row r="323" spans="3:8" x14ac:dyDescent="0.25">
      <c r="C323" s="124">
        <v>45383</v>
      </c>
      <c r="D323" s="21">
        <v>106.88</v>
      </c>
      <c r="E323" s="64">
        <v>8141754.0199999996</v>
      </c>
      <c r="F323" s="21">
        <v>101.9697932</v>
      </c>
      <c r="G323" s="21">
        <v>4.8321858022727264</v>
      </c>
      <c r="H323" s="22">
        <v>45383</v>
      </c>
    </row>
    <row r="324" spans="3:8" x14ac:dyDescent="0.25">
      <c r="C324" s="124">
        <v>45379</v>
      </c>
      <c r="D324" s="21">
        <v>106.66</v>
      </c>
      <c r="E324" s="64">
        <v>4612700.68</v>
      </c>
      <c r="F324" s="21">
        <v>102.0051046</v>
      </c>
      <c r="G324" s="21">
        <v>2.8445119540000001</v>
      </c>
      <c r="H324" s="22">
        <v>45379</v>
      </c>
    </row>
    <row r="325" spans="3:8" x14ac:dyDescent="0.25">
      <c r="C325" s="124">
        <v>45378</v>
      </c>
      <c r="D325" s="21">
        <v>107.06</v>
      </c>
      <c r="E325" s="64">
        <v>1479703.63</v>
      </c>
      <c r="F325" s="21">
        <v>102.9992201</v>
      </c>
      <c r="G325" s="21">
        <v>2.8445119540000001</v>
      </c>
      <c r="H325" s="22">
        <v>45378</v>
      </c>
    </row>
    <row r="326" spans="3:8" x14ac:dyDescent="0.25">
      <c r="C326" s="124">
        <v>45377</v>
      </c>
      <c r="D326" s="21">
        <v>107.42</v>
      </c>
      <c r="E326" s="64">
        <v>2666037</v>
      </c>
      <c r="F326" s="21">
        <v>102.7062554</v>
      </c>
      <c r="G326" s="21">
        <v>2.8445119540000001</v>
      </c>
      <c r="H326" s="22">
        <v>45377</v>
      </c>
    </row>
    <row r="327" spans="3:8" x14ac:dyDescent="0.25">
      <c r="C327" s="124">
        <v>45376</v>
      </c>
      <c r="D327" s="21">
        <v>106.7</v>
      </c>
      <c r="E327" s="64">
        <v>2305139.54</v>
      </c>
      <c r="F327" s="21">
        <v>102.63953429999999</v>
      </c>
      <c r="G327" s="21">
        <v>2.8445119540000001</v>
      </c>
      <c r="H327" s="22">
        <v>45376</v>
      </c>
    </row>
    <row r="328" spans="3:8" x14ac:dyDescent="0.25">
      <c r="C328" s="124">
        <v>45373</v>
      </c>
      <c r="D328" s="21">
        <v>106.6</v>
      </c>
      <c r="E328" s="64">
        <v>868340.18</v>
      </c>
      <c r="F328" s="21">
        <v>102.5525217</v>
      </c>
      <c r="G328" s="21">
        <v>2.8445119540000001</v>
      </c>
      <c r="H328" s="22">
        <v>45373</v>
      </c>
    </row>
    <row r="329" spans="3:8" x14ac:dyDescent="0.25">
      <c r="C329" s="124">
        <v>45372</v>
      </c>
      <c r="D329" s="21">
        <v>106.8</v>
      </c>
      <c r="E329" s="64">
        <v>2967529.51</v>
      </c>
      <c r="F329" s="21">
        <v>102.5161463</v>
      </c>
      <c r="G329" s="21">
        <v>2.8445119540000001</v>
      </c>
      <c r="H329" s="22">
        <v>45372</v>
      </c>
    </row>
    <row r="330" spans="3:8" x14ac:dyDescent="0.25">
      <c r="C330" s="124">
        <v>45371</v>
      </c>
      <c r="D330" s="21">
        <v>105.96</v>
      </c>
      <c r="E330" s="64">
        <v>1941198.27</v>
      </c>
      <c r="F330" s="21">
        <v>102.64176070000001</v>
      </c>
      <c r="G330" s="21">
        <v>2.8445119540000001</v>
      </c>
      <c r="H330" s="22">
        <v>45371</v>
      </c>
    </row>
    <row r="331" spans="3:8" x14ac:dyDescent="0.25">
      <c r="C331" s="124">
        <v>45370</v>
      </c>
      <c r="D331" s="21">
        <v>105.95</v>
      </c>
      <c r="E331" s="64">
        <v>3868220.82</v>
      </c>
      <c r="F331" s="21">
        <v>102.4498172</v>
      </c>
      <c r="G331" s="21">
        <v>2.8445119540000001</v>
      </c>
      <c r="H331" s="22">
        <v>45370</v>
      </c>
    </row>
    <row r="332" spans="3:8" x14ac:dyDescent="0.25">
      <c r="C332" s="124">
        <v>45369</v>
      </c>
      <c r="D332" s="21">
        <v>105.81</v>
      </c>
      <c r="E332" s="64">
        <v>1799051.99</v>
      </c>
      <c r="F332" s="21">
        <v>102.34561979999999</v>
      </c>
      <c r="G332" s="21">
        <v>2.8445119540000001</v>
      </c>
      <c r="H332" s="22">
        <v>45369</v>
      </c>
    </row>
    <row r="333" spans="3:8" x14ac:dyDescent="0.25">
      <c r="C333" s="124">
        <v>45366</v>
      </c>
      <c r="D333" s="21">
        <v>106</v>
      </c>
      <c r="E333" s="64">
        <v>1884386.38</v>
      </c>
      <c r="F333" s="21">
        <v>102.44940800000001</v>
      </c>
      <c r="G333" s="21">
        <v>2.8445119540000001</v>
      </c>
      <c r="H333" s="22">
        <v>45366</v>
      </c>
    </row>
    <row r="334" spans="3:8" x14ac:dyDescent="0.25">
      <c r="C334" s="124">
        <v>45365</v>
      </c>
      <c r="D334" s="21">
        <v>105.81</v>
      </c>
      <c r="E334" s="64">
        <v>2737477.02</v>
      </c>
      <c r="F334" s="21">
        <v>102.5322257</v>
      </c>
      <c r="G334" s="21">
        <v>2.8445119540000001</v>
      </c>
      <c r="H334" s="22">
        <v>45365</v>
      </c>
    </row>
    <row r="335" spans="3:8" x14ac:dyDescent="0.25">
      <c r="C335" s="124">
        <v>45364</v>
      </c>
      <c r="D335" s="21">
        <v>105.61</v>
      </c>
      <c r="E335" s="64">
        <v>5161553.8</v>
      </c>
      <c r="F335" s="21">
        <v>102.68384519999999</v>
      </c>
      <c r="G335" s="21">
        <v>2.8445119540000001</v>
      </c>
      <c r="H335" s="22">
        <v>45364</v>
      </c>
    </row>
    <row r="336" spans="3:8" x14ac:dyDescent="0.25">
      <c r="C336" s="124">
        <v>45363</v>
      </c>
      <c r="D336" s="21">
        <v>105.44</v>
      </c>
      <c r="E336" s="64">
        <v>3166701.1</v>
      </c>
      <c r="F336" s="21">
        <v>102.3252727</v>
      </c>
      <c r="G336" s="21">
        <v>2.8445119540000001</v>
      </c>
      <c r="H336" s="22">
        <v>45363</v>
      </c>
    </row>
    <row r="337" spans="3:8" x14ac:dyDescent="0.25">
      <c r="C337" s="124">
        <v>45362</v>
      </c>
      <c r="D337" s="21">
        <v>105.59</v>
      </c>
      <c r="E337" s="64">
        <v>3804337.83</v>
      </c>
      <c r="F337" s="21">
        <v>102.26384349999999</v>
      </c>
      <c r="G337" s="21">
        <v>2.8445119540000001</v>
      </c>
      <c r="H337" s="22">
        <v>45362</v>
      </c>
    </row>
    <row r="338" spans="3:8" x14ac:dyDescent="0.25">
      <c r="C338" s="124">
        <v>45359</v>
      </c>
      <c r="D338" s="21">
        <v>105.45</v>
      </c>
      <c r="E338" s="64">
        <v>3758703.85</v>
      </c>
      <c r="F338" s="21">
        <v>102.6868211</v>
      </c>
      <c r="G338" s="21">
        <v>2.8445119540000001</v>
      </c>
      <c r="H338" s="22">
        <v>45359</v>
      </c>
    </row>
    <row r="339" spans="3:8" x14ac:dyDescent="0.25">
      <c r="C339" s="124">
        <v>45358</v>
      </c>
      <c r="D339" s="21">
        <v>105.58</v>
      </c>
      <c r="E339" s="64">
        <v>2359110.71</v>
      </c>
      <c r="F339" s="21">
        <v>102.7177932</v>
      </c>
      <c r="G339" s="21">
        <v>2.8445119540000001</v>
      </c>
      <c r="H339" s="22">
        <v>45358</v>
      </c>
    </row>
    <row r="340" spans="3:8" x14ac:dyDescent="0.25">
      <c r="C340" s="124">
        <v>45357</v>
      </c>
      <c r="D340" s="21">
        <v>105.85</v>
      </c>
      <c r="E340" s="64">
        <v>2904459.89</v>
      </c>
      <c r="F340" s="21">
        <v>102.660904</v>
      </c>
      <c r="G340" s="21">
        <v>2.8445119540000001</v>
      </c>
      <c r="H340" s="22">
        <v>45357</v>
      </c>
    </row>
    <row r="341" spans="3:8" x14ac:dyDescent="0.25">
      <c r="C341" s="124">
        <v>45356</v>
      </c>
      <c r="D341" s="21">
        <v>106.21</v>
      </c>
      <c r="E341" s="64">
        <v>2385266.5099999998</v>
      </c>
      <c r="F341" s="21">
        <v>102.504801</v>
      </c>
      <c r="G341" s="21">
        <v>2.8445119540000001</v>
      </c>
      <c r="H341" s="22">
        <v>45356</v>
      </c>
    </row>
    <row r="342" spans="3:8" x14ac:dyDescent="0.25">
      <c r="C342" s="124">
        <v>45355</v>
      </c>
      <c r="D342" s="21">
        <v>106.6</v>
      </c>
      <c r="E342" s="64">
        <v>2875777.76</v>
      </c>
      <c r="F342" s="21">
        <v>102.4212831</v>
      </c>
      <c r="G342" s="21">
        <v>2.8445119540000001</v>
      </c>
      <c r="H342" s="22">
        <v>45355</v>
      </c>
    </row>
    <row r="343" spans="3:8" x14ac:dyDescent="0.25">
      <c r="C343" s="124">
        <v>45352</v>
      </c>
      <c r="D343" s="21">
        <v>106.43</v>
      </c>
      <c r="E343" s="64">
        <v>3344542.61</v>
      </c>
      <c r="F343" s="21">
        <v>102.4420915</v>
      </c>
      <c r="G343" s="21">
        <v>2.8445119540000001</v>
      </c>
      <c r="H343" s="22">
        <v>45352</v>
      </c>
    </row>
    <row r="344" spans="3:8" x14ac:dyDescent="0.25">
      <c r="C344" s="124">
        <v>45351</v>
      </c>
      <c r="D344" s="21">
        <v>106.94</v>
      </c>
      <c r="E344" s="64">
        <v>4547157.74</v>
      </c>
      <c r="F344" s="21">
        <v>102.4029867</v>
      </c>
      <c r="G344" s="21">
        <v>3.7369798463157897</v>
      </c>
      <c r="H344" s="22">
        <v>45351</v>
      </c>
    </row>
    <row r="345" spans="3:8" x14ac:dyDescent="0.25">
      <c r="C345" s="124">
        <v>45350</v>
      </c>
      <c r="D345" s="21">
        <v>106.46</v>
      </c>
      <c r="E345" s="64">
        <v>2841395.52</v>
      </c>
      <c r="F345" s="21">
        <v>103.4075086</v>
      </c>
      <c r="G345" s="21">
        <v>3.7369798463157897</v>
      </c>
      <c r="H345" s="22">
        <v>45350</v>
      </c>
    </row>
    <row r="346" spans="3:8" x14ac:dyDescent="0.25">
      <c r="C346" s="124">
        <v>45349</v>
      </c>
      <c r="D346" s="21">
        <v>106.06</v>
      </c>
      <c r="E346" s="64">
        <v>3738801.63</v>
      </c>
      <c r="F346" s="21">
        <v>103.42469389999999</v>
      </c>
      <c r="G346" s="21">
        <v>3.7369798463157897</v>
      </c>
      <c r="H346" s="22">
        <v>45349</v>
      </c>
    </row>
    <row r="347" spans="3:8" x14ac:dyDescent="0.25">
      <c r="C347" s="124">
        <v>45348</v>
      </c>
      <c r="D347" s="21">
        <v>106.2</v>
      </c>
      <c r="E347" s="64">
        <v>3098189.34</v>
      </c>
      <c r="F347" s="21">
        <v>103.3196775</v>
      </c>
      <c r="G347" s="21">
        <v>3.7369798463157897</v>
      </c>
      <c r="H347" s="22">
        <v>45348</v>
      </c>
    </row>
    <row r="348" spans="3:8" x14ac:dyDescent="0.25">
      <c r="C348" s="124">
        <v>45345</v>
      </c>
      <c r="D348" s="21">
        <v>106.15</v>
      </c>
      <c r="E348" s="64">
        <v>4520852.47</v>
      </c>
      <c r="F348" s="21">
        <v>103.3961434</v>
      </c>
      <c r="G348" s="21">
        <v>3.7369798463157897</v>
      </c>
      <c r="H348" s="22">
        <v>45345</v>
      </c>
    </row>
    <row r="349" spans="3:8" x14ac:dyDescent="0.25">
      <c r="C349" s="124">
        <v>45344</v>
      </c>
      <c r="D349" s="21">
        <v>106.69</v>
      </c>
      <c r="E349" s="64">
        <v>2653189.14</v>
      </c>
      <c r="F349" s="21">
        <v>103.4389843</v>
      </c>
      <c r="G349" s="21">
        <v>3.7369798463157897</v>
      </c>
      <c r="H349" s="22">
        <v>45344</v>
      </c>
    </row>
    <row r="350" spans="3:8" x14ac:dyDescent="0.25">
      <c r="C350" s="124">
        <v>45343</v>
      </c>
      <c r="D350" s="21">
        <v>106.12</v>
      </c>
      <c r="E350" s="64">
        <v>3889353.77</v>
      </c>
      <c r="F350" s="21">
        <v>103.4577026</v>
      </c>
      <c r="G350" s="21">
        <v>3.7369798463157897</v>
      </c>
      <c r="H350" s="22">
        <v>45343</v>
      </c>
    </row>
    <row r="351" spans="3:8" x14ac:dyDescent="0.25">
      <c r="C351" s="124">
        <v>45342</v>
      </c>
      <c r="D351" s="21">
        <v>106.49</v>
      </c>
      <c r="E351" s="64">
        <v>3606325.97</v>
      </c>
      <c r="F351" s="21">
        <v>103.3569644</v>
      </c>
      <c r="G351" s="21">
        <v>3.7369798463157897</v>
      </c>
      <c r="H351" s="22">
        <v>45342</v>
      </c>
    </row>
    <row r="352" spans="3:8" x14ac:dyDescent="0.25">
      <c r="C352" s="124">
        <v>45341</v>
      </c>
      <c r="D352" s="21">
        <v>105.91</v>
      </c>
      <c r="E352" s="64">
        <v>2830522.23</v>
      </c>
      <c r="F352" s="21">
        <v>103.23739500000001</v>
      </c>
      <c r="G352" s="21">
        <v>3.7369798463157897</v>
      </c>
      <c r="H352" s="22">
        <v>45341</v>
      </c>
    </row>
    <row r="353" spans="3:8" x14ac:dyDescent="0.25">
      <c r="C353" s="124">
        <v>45338</v>
      </c>
      <c r="D353" s="21">
        <v>105.85</v>
      </c>
      <c r="E353" s="64">
        <v>3410890.43</v>
      </c>
      <c r="F353" s="21">
        <v>103.2503492</v>
      </c>
      <c r="G353" s="21">
        <v>3.7369798463157897</v>
      </c>
      <c r="H353" s="22">
        <v>45338</v>
      </c>
    </row>
    <row r="354" spans="3:8" x14ac:dyDescent="0.25">
      <c r="C354" s="124">
        <v>45337</v>
      </c>
      <c r="D354" s="21">
        <v>106.1</v>
      </c>
      <c r="E354" s="64">
        <v>9578906.75</v>
      </c>
      <c r="F354" s="21">
        <v>103.24336409999999</v>
      </c>
      <c r="G354" s="21">
        <v>3.7369798463157897</v>
      </c>
      <c r="H354" s="22">
        <v>45337</v>
      </c>
    </row>
    <row r="355" spans="3:8" x14ac:dyDescent="0.25">
      <c r="C355" s="124">
        <v>45336</v>
      </c>
      <c r="D355" s="21">
        <v>106</v>
      </c>
      <c r="E355" s="64">
        <v>3686810.36</v>
      </c>
      <c r="F355" s="21">
        <v>103.13148270000001</v>
      </c>
      <c r="G355" s="21">
        <v>3.7369798463157897</v>
      </c>
      <c r="H355" s="22">
        <v>45336</v>
      </c>
    </row>
    <row r="356" spans="3:8" x14ac:dyDescent="0.25">
      <c r="C356" s="124">
        <v>45331</v>
      </c>
      <c r="D356" s="21">
        <v>106.3</v>
      </c>
      <c r="E356" s="64">
        <v>3950233.38</v>
      </c>
      <c r="F356" s="21">
        <v>103.1060221</v>
      </c>
      <c r="G356" s="21">
        <v>3.7369798463157897</v>
      </c>
      <c r="H356" s="22">
        <v>45331</v>
      </c>
    </row>
    <row r="357" spans="3:8" x14ac:dyDescent="0.25">
      <c r="C357" s="124">
        <v>45330</v>
      </c>
      <c r="D357" s="21">
        <v>105.75</v>
      </c>
      <c r="E357" s="64">
        <v>2797559.53</v>
      </c>
      <c r="F357" s="21">
        <v>102.9559201</v>
      </c>
      <c r="G357" s="21">
        <v>3.7369798463157897</v>
      </c>
      <c r="H357" s="22">
        <v>45330</v>
      </c>
    </row>
    <row r="358" spans="3:8" x14ac:dyDescent="0.25">
      <c r="C358" s="124">
        <v>45329</v>
      </c>
      <c r="D358" s="21">
        <v>105.6</v>
      </c>
      <c r="E358" s="64">
        <v>2774855.57</v>
      </c>
      <c r="F358" s="21">
        <v>102.9158449</v>
      </c>
      <c r="G358" s="21">
        <v>3.7369798463157897</v>
      </c>
      <c r="H358" s="22">
        <v>45329</v>
      </c>
    </row>
    <row r="359" spans="3:8" x14ac:dyDescent="0.25">
      <c r="C359" s="124">
        <v>45328</v>
      </c>
      <c r="D359" s="21">
        <v>105.93</v>
      </c>
      <c r="E359" s="64">
        <v>3049897.66</v>
      </c>
      <c r="F359" s="21">
        <v>102.83099470000001</v>
      </c>
      <c r="G359" s="21">
        <v>3.7369798463157897</v>
      </c>
      <c r="H359" s="22">
        <v>45328</v>
      </c>
    </row>
    <row r="360" spans="3:8" x14ac:dyDescent="0.25">
      <c r="C360" s="124">
        <v>45327</v>
      </c>
      <c r="D360" s="21">
        <v>105.63</v>
      </c>
      <c r="E360" s="64">
        <v>4015812.9</v>
      </c>
      <c r="F360" s="21">
        <v>102.6860021</v>
      </c>
      <c r="G360" s="21">
        <v>3.7369798463157897</v>
      </c>
      <c r="H360" s="22">
        <v>45327</v>
      </c>
    </row>
    <row r="361" spans="3:8" x14ac:dyDescent="0.25">
      <c r="C361" s="124">
        <v>45324</v>
      </c>
      <c r="D361" s="21">
        <v>104.97</v>
      </c>
      <c r="E361" s="64">
        <v>3476955.57</v>
      </c>
      <c r="F361" s="21">
        <v>102.6941411</v>
      </c>
      <c r="G361" s="21">
        <v>3.7369798463157897</v>
      </c>
      <c r="H361" s="22">
        <v>45324</v>
      </c>
    </row>
    <row r="362" spans="3:8" x14ac:dyDescent="0.25">
      <c r="C362" s="124">
        <v>45323</v>
      </c>
      <c r="D362" s="21">
        <v>104.58</v>
      </c>
      <c r="E362" s="64">
        <v>2534907.12</v>
      </c>
      <c r="F362" s="21">
        <v>102.7640421</v>
      </c>
      <c r="G362" s="21">
        <v>3.7369798463157897</v>
      </c>
      <c r="H362" s="22">
        <v>45323</v>
      </c>
    </row>
    <row r="363" spans="3:8" x14ac:dyDescent="0.25">
      <c r="C363" s="124">
        <v>45322</v>
      </c>
      <c r="D363" s="21">
        <v>105.59</v>
      </c>
      <c r="E363" s="64">
        <v>3608244.87</v>
      </c>
      <c r="F363" s="21">
        <v>102.7159465</v>
      </c>
      <c r="G363" s="21">
        <v>3.3123143095454544</v>
      </c>
      <c r="H363" s="22">
        <v>45322</v>
      </c>
    </row>
    <row r="364" spans="3:8" x14ac:dyDescent="0.25">
      <c r="C364" s="124">
        <v>45321</v>
      </c>
      <c r="D364" s="21">
        <v>105.5</v>
      </c>
      <c r="E364" s="64">
        <v>4499132.8899999997</v>
      </c>
      <c r="F364" s="21">
        <v>103.71127679999999</v>
      </c>
      <c r="G364" s="21">
        <v>3.3123143095454544</v>
      </c>
      <c r="H364" s="22">
        <v>45321</v>
      </c>
    </row>
    <row r="365" spans="3:8" x14ac:dyDescent="0.25">
      <c r="C365" s="124">
        <v>45320</v>
      </c>
      <c r="D365" s="21">
        <v>106</v>
      </c>
      <c r="E365" s="64">
        <v>4638817.37</v>
      </c>
      <c r="F365" s="21">
        <v>103.7464949</v>
      </c>
      <c r="G365" s="21">
        <v>3.3123143095454544</v>
      </c>
      <c r="H365" s="22">
        <v>45320</v>
      </c>
    </row>
    <row r="366" spans="3:8" x14ac:dyDescent="0.25">
      <c r="C366" s="124">
        <v>45317</v>
      </c>
      <c r="D366" s="21">
        <v>105.1</v>
      </c>
      <c r="E366" s="64">
        <v>2108863.06</v>
      </c>
      <c r="F366" s="21">
        <v>103.719019</v>
      </c>
      <c r="G366" s="21">
        <v>3.3123143095454544</v>
      </c>
      <c r="H366" s="22">
        <v>45317</v>
      </c>
    </row>
    <row r="367" spans="3:8" x14ac:dyDescent="0.25">
      <c r="C367" s="124">
        <v>45316</v>
      </c>
      <c r="D367" s="21">
        <v>105.99</v>
      </c>
      <c r="E367" s="64">
        <v>2209042.04</v>
      </c>
      <c r="F367" s="21">
        <v>103.7070257</v>
      </c>
      <c r="G367" s="21">
        <v>3.3123143095454544</v>
      </c>
      <c r="H367" s="22">
        <v>45316</v>
      </c>
    </row>
    <row r="368" spans="3:8" x14ac:dyDescent="0.25">
      <c r="C368" s="124">
        <v>45315</v>
      </c>
      <c r="D368" s="21">
        <v>105.75</v>
      </c>
      <c r="E368" s="64">
        <v>3253377.94</v>
      </c>
      <c r="F368" s="21">
        <v>103.57593869999999</v>
      </c>
      <c r="G368" s="21">
        <v>3.3123143095454544</v>
      </c>
      <c r="H368" s="22">
        <v>45315</v>
      </c>
    </row>
    <row r="369" spans="3:8" x14ac:dyDescent="0.25">
      <c r="C369" s="124">
        <v>45314</v>
      </c>
      <c r="D369" s="21">
        <v>105.7</v>
      </c>
      <c r="E369" s="64">
        <v>3455961.87</v>
      </c>
      <c r="F369" s="21">
        <v>103.5138836</v>
      </c>
      <c r="G369" s="21">
        <v>3.3123143095454544</v>
      </c>
      <c r="H369" s="22">
        <v>45314</v>
      </c>
    </row>
    <row r="370" spans="3:8" x14ac:dyDescent="0.25">
      <c r="C370" s="124">
        <v>45313</v>
      </c>
      <c r="D370" s="21">
        <v>105.38</v>
      </c>
      <c r="E370" s="64">
        <v>2752286.48</v>
      </c>
      <c r="F370" s="21">
        <v>103.36817929999999</v>
      </c>
      <c r="G370" s="21">
        <v>3.3123143095454544</v>
      </c>
      <c r="H370" s="22">
        <v>45313</v>
      </c>
    </row>
    <row r="371" spans="3:8" x14ac:dyDescent="0.25">
      <c r="C371" s="124">
        <v>45310</v>
      </c>
      <c r="D371" s="21">
        <v>105.5</v>
      </c>
      <c r="E371" s="64">
        <v>3715922.46</v>
      </c>
      <c r="F371" s="21">
        <v>103.36266879999999</v>
      </c>
      <c r="G371" s="21">
        <v>3.3123143095454544</v>
      </c>
      <c r="H371" s="22">
        <v>45310</v>
      </c>
    </row>
    <row r="372" spans="3:8" x14ac:dyDescent="0.25">
      <c r="C372" s="124">
        <v>45309</v>
      </c>
      <c r="D372" s="21">
        <v>105.5</v>
      </c>
      <c r="E372" s="64">
        <v>2547111.52</v>
      </c>
      <c r="F372" s="21">
        <v>103.351129</v>
      </c>
      <c r="G372" s="21">
        <v>3.3123143095454544</v>
      </c>
      <c r="H372" s="22">
        <v>45309</v>
      </c>
    </row>
    <row r="373" spans="3:8" x14ac:dyDescent="0.25">
      <c r="C373" s="124">
        <v>45308</v>
      </c>
      <c r="D373" s="21">
        <v>105.9</v>
      </c>
      <c r="E373" s="64">
        <v>3759517.48</v>
      </c>
      <c r="F373" s="21">
        <v>103.2570326</v>
      </c>
      <c r="G373" s="21">
        <v>3.3123143095454544</v>
      </c>
      <c r="H373" s="22">
        <v>45308</v>
      </c>
    </row>
    <row r="374" spans="3:8" x14ac:dyDescent="0.25">
      <c r="C374" s="124">
        <v>45307</v>
      </c>
      <c r="D374" s="21">
        <v>105.65</v>
      </c>
      <c r="E374" s="64">
        <v>2767228.33</v>
      </c>
      <c r="F374" s="21">
        <v>103.3715424</v>
      </c>
      <c r="G374" s="21">
        <v>3.3123143095454544</v>
      </c>
      <c r="H374" s="22">
        <v>45307</v>
      </c>
    </row>
    <row r="375" spans="3:8" x14ac:dyDescent="0.25">
      <c r="C375" s="124">
        <v>45306</v>
      </c>
      <c r="D375" s="21">
        <v>106.81</v>
      </c>
      <c r="E375" s="64">
        <v>9124328.4900000002</v>
      </c>
      <c r="F375" s="21">
        <v>103.6601392</v>
      </c>
      <c r="G375" s="21">
        <v>3.3123143095454544</v>
      </c>
      <c r="H375" s="22">
        <v>45306</v>
      </c>
    </row>
    <row r="376" spans="3:8" x14ac:dyDescent="0.25">
      <c r="C376" s="124">
        <v>45303</v>
      </c>
      <c r="D376" s="21">
        <v>105.4</v>
      </c>
      <c r="E376" s="64">
        <v>3171156.25</v>
      </c>
      <c r="F376" s="21">
        <v>103.60117150000001</v>
      </c>
      <c r="G376" s="21">
        <v>3.3123143095454544</v>
      </c>
      <c r="H376" s="22">
        <v>45303</v>
      </c>
    </row>
    <row r="377" spans="3:8" x14ac:dyDescent="0.25">
      <c r="C377" s="124">
        <v>45302</v>
      </c>
      <c r="D377" s="21">
        <v>105.06</v>
      </c>
      <c r="E377" s="64">
        <v>3191642.53</v>
      </c>
      <c r="F377" s="21">
        <v>103.45335249999999</v>
      </c>
      <c r="G377" s="21">
        <v>3.3123143095454544</v>
      </c>
      <c r="H377" s="22">
        <v>45302</v>
      </c>
    </row>
    <row r="378" spans="3:8" x14ac:dyDescent="0.25">
      <c r="C378" s="124">
        <v>45301</v>
      </c>
      <c r="D378" s="21">
        <v>105.22</v>
      </c>
      <c r="E378" s="64">
        <v>2099033.96</v>
      </c>
      <c r="F378" s="21">
        <v>103.3194082</v>
      </c>
      <c r="G378" s="21">
        <v>3.3123143095454544</v>
      </c>
      <c r="H378" s="22">
        <v>45301</v>
      </c>
    </row>
    <row r="379" spans="3:8" x14ac:dyDescent="0.25">
      <c r="C379" s="124">
        <v>45300</v>
      </c>
      <c r="D379" s="21">
        <v>104.9</v>
      </c>
      <c r="E379" s="64">
        <v>1687459.02</v>
      </c>
      <c r="F379" s="21">
        <v>103.2913715</v>
      </c>
      <c r="G379" s="21">
        <v>3.3123143095454544</v>
      </c>
      <c r="H379" s="22">
        <v>45300</v>
      </c>
    </row>
    <row r="380" spans="3:8" x14ac:dyDescent="0.25">
      <c r="C380" s="124">
        <v>45299</v>
      </c>
      <c r="D380" s="21">
        <v>104.64</v>
      </c>
      <c r="E380" s="64">
        <v>1613867.66</v>
      </c>
      <c r="F380" s="21">
        <v>103.38730049999999</v>
      </c>
      <c r="G380" s="21">
        <v>3.3123143095454544</v>
      </c>
      <c r="H380" s="22">
        <v>45299</v>
      </c>
    </row>
    <row r="381" spans="3:8" x14ac:dyDescent="0.25">
      <c r="C381" s="124">
        <v>45296</v>
      </c>
      <c r="D381" s="21">
        <v>104.74</v>
      </c>
      <c r="E381" s="64">
        <v>1854837.53</v>
      </c>
      <c r="F381" s="21">
        <v>103.452676</v>
      </c>
      <c r="G381" s="21">
        <v>3.3123143095454544</v>
      </c>
      <c r="H381" s="22">
        <v>45296</v>
      </c>
    </row>
    <row r="382" spans="3:8" x14ac:dyDescent="0.25">
      <c r="C382" s="124">
        <v>45295</v>
      </c>
      <c r="D382" s="21">
        <v>104.71</v>
      </c>
      <c r="E382" s="64">
        <v>4779491.75</v>
      </c>
      <c r="F382" s="21">
        <v>103.3684251</v>
      </c>
      <c r="G382" s="21">
        <v>3.3123143095454544</v>
      </c>
      <c r="H382" s="22">
        <v>45295</v>
      </c>
    </row>
    <row r="383" spans="3:8" x14ac:dyDescent="0.25">
      <c r="C383" s="124">
        <v>45294</v>
      </c>
      <c r="D383" s="21">
        <v>103.92</v>
      </c>
      <c r="E383" s="64">
        <v>2899030.92</v>
      </c>
      <c r="F383" s="21">
        <v>103.4193243</v>
      </c>
      <c r="G383" s="21">
        <v>3.3123143095454544</v>
      </c>
      <c r="H383" s="22">
        <v>45294</v>
      </c>
    </row>
    <row r="384" spans="3:8" x14ac:dyDescent="0.25">
      <c r="C384" s="124">
        <v>45293</v>
      </c>
      <c r="D384" s="21">
        <v>103</v>
      </c>
      <c r="E384" s="64">
        <v>3134560.39</v>
      </c>
      <c r="F384" s="21">
        <v>103.3770923</v>
      </c>
      <c r="G384" s="21">
        <v>3.3123143095454544</v>
      </c>
      <c r="H384" s="22">
        <v>45293</v>
      </c>
    </row>
    <row r="385" spans="3:8" x14ac:dyDescent="0.25">
      <c r="C385" s="124">
        <v>45288</v>
      </c>
      <c r="D385" s="21">
        <v>103.3</v>
      </c>
      <c r="E385" s="64">
        <v>3575977.04</v>
      </c>
      <c r="F385" s="21">
        <v>103.0558541</v>
      </c>
      <c r="G385" s="21">
        <v>2.9782574210526316</v>
      </c>
      <c r="H385" s="22">
        <v>45288</v>
      </c>
    </row>
    <row r="386" spans="3:8" x14ac:dyDescent="0.25">
      <c r="C386" s="124">
        <v>45287</v>
      </c>
      <c r="D386" s="21">
        <v>103.87</v>
      </c>
      <c r="E386" s="64">
        <v>4557206.25</v>
      </c>
      <c r="F386" s="21">
        <v>104.0562898</v>
      </c>
      <c r="G386" s="21">
        <v>2.9782574210526316</v>
      </c>
      <c r="H386" s="22">
        <v>45287</v>
      </c>
    </row>
    <row r="387" spans="3:8" x14ac:dyDescent="0.25">
      <c r="C387" s="124">
        <v>45286</v>
      </c>
      <c r="D387" s="21">
        <v>104.09</v>
      </c>
      <c r="E387" s="64">
        <v>3516693.21</v>
      </c>
      <c r="F387" s="21">
        <v>104.0301515</v>
      </c>
      <c r="G387" s="21">
        <v>2.9782574210526316</v>
      </c>
      <c r="H387" s="22">
        <v>45286</v>
      </c>
    </row>
    <row r="388" spans="3:8" x14ac:dyDescent="0.25">
      <c r="C388" s="124">
        <v>45282</v>
      </c>
      <c r="D388" s="21">
        <v>102.91</v>
      </c>
      <c r="E388" s="64">
        <v>4114739.75</v>
      </c>
      <c r="F388" s="21">
        <v>103.94162249999999</v>
      </c>
      <c r="G388" s="21">
        <v>2.9782574210526316</v>
      </c>
      <c r="H388" s="22">
        <v>45282</v>
      </c>
    </row>
    <row r="389" spans="3:8" x14ac:dyDescent="0.25">
      <c r="C389" s="124">
        <v>45281</v>
      </c>
      <c r="D389" s="21">
        <v>102</v>
      </c>
      <c r="E389" s="64">
        <v>2969202.76</v>
      </c>
      <c r="F389" s="21">
        <v>103.87312489999999</v>
      </c>
      <c r="G389" s="21">
        <v>2.9782574210526316</v>
      </c>
      <c r="H389" s="22">
        <v>45281</v>
      </c>
    </row>
    <row r="390" spans="3:8" x14ac:dyDescent="0.25">
      <c r="C390" s="124">
        <v>45280</v>
      </c>
      <c r="D390" s="21">
        <v>102.18</v>
      </c>
      <c r="E390" s="64">
        <v>2973382.5</v>
      </c>
      <c r="F390" s="21">
        <v>104.051153</v>
      </c>
      <c r="G390" s="21">
        <v>2.9782574210526316</v>
      </c>
      <c r="H390" s="22">
        <v>45280</v>
      </c>
    </row>
    <row r="391" spans="3:8" x14ac:dyDescent="0.25">
      <c r="C391" s="124">
        <v>45279</v>
      </c>
      <c r="D391" s="21">
        <v>102.5</v>
      </c>
      <c r="E391" s="64">
        <v>3760993.35</v>
      </c>
      <c r="F391" s="21">
        <v>103.9637499</v>
      </c>
      <c r="G391" s="21">
        <v>2.9782574210526316</v>
      </c>
      <c r="H391" s="22">
        <v>45279</v>
      </c>
    </row>
    <row r="392" spans="3:8" x14ac:dyDescent="0.25">
      <c r="C392" s="124">
        <v>45278</v>
      </c>
      <c r="D392" s="21">
        <v>101.95</v>
      </c>
      <c r="E392" s="64">
        <v>2990230.35</v>
      </c>
      <c r="F392" s="21">
        <v>103.8245656</v>
      </c>
      <c r="G392" s="21">
        <v>2.9782574210526316</v>
      </c>
      <c r="H392" s="22">
        <v>45278</v>
      </c>
    </row>
    <row r="393" spans="3:8" x14ac:dyDescent="0.25">
      <c r="C393" s="124">
        <v>45275</v>
      </c>
      <c r="D393" s="21">
        <v>101.98</v>
      </c>
      <c r="E393" s="64">
        <v>2728293.29</v>
      </c>
      <c r="F393" s="21">
        <v>103.666085</v>
      </c>
      <c r="G393" s="21">
        <v>2.9782574210526316</v>
      </c>
      <c r="H393" s="22">
        <v>45275</v>
      </c>
    </row>
    <row r="394" spans="3:8" x14ac:dyDescent="0.25">
      <c r="C394" s="124">
        <v>45274</v>
      </c>
      <c r="D394" s="21">
        <v>102.1</v>
      </c>
      <c r="E394" s="64">
        <v>2577930.8199999998</v>
      </c>
      <c r="F394" s="21">
        <v>103.5461136</v>
      </c>
      <c r="G394" s="21">
        <v>2.9782574210526316</v>
      </c>
      <c r="H394" s="22">
        <v>45274</v>
      </c>
    </row>
    <row r="395" spans="3:8" x14ac:dyDescent="0.25">
      <c r="C395" s="124">
        <v>45273</v>
      </c>
      <c r="D395" s="21">
        <v>102.02</v>
      </c>
      <c r="E395" s="64">
        <v>1500237.68</v>
      </c>
      <c r="F395" s="21">
        <v>103.37795490000001</v>
      </c>
      <c r="G395" s="21">
        <v>2.9782574210526316</v>
      </c>
      <c r="H395" s="22">
        <v>45273</v>
      </c>
    </row>
    <row r="396" spans="3:8" x14ac:dyDescent="0.25">
      <c r="C396" s="124">
        <v>45272</v>
      </c>
      <c r="D396" s="21">
        <v>101.16</v>
      </c>
      <c r="E396" s="64">
        <v>4230219.8600000003</v>
      </c>
      <c r="F396" s="21">
        <v>102.90466859999999</v>
      </c>
      <c r="G396" s="21">
        <v>2.9782574210526316</v>
      </c>
      <c r="H396" s="22">
        <v>45272</v>
      </c>
    </row>
    <row r="397" spans="3:8" x14ac:dyDescent="0.25">
      <c r="C397" s="124">
        <v>45271</v>
      </c>
      <c r="D397" s="21">
        <v>101.53</v>
      </c>
      <c r="E397" s="64">
        <v>3109185.01</v>
      </c>
      <c r="F397" s="21">
        <v>102.7180939</v>
      </c>
      <c r="G397" s="21">
        <v>2.9782574210526316</v>
      </c>
      <c r="H397" s="22">
        <v>45271</v>
      </c>
    </row>
    <row r="398" spans="3:8" x14ac:dyDescent="0.25">
      <c r="C398" s="124">
        <v>45268</v>
      </c>
      <c r="D398" s="21">
        <v>102.97</v>
      </c>
      <c r="E398" s="64">
        <v>3613041.22</v>
      </c>
      <c r="F398" s="21">
        <v>102.6151021</v>
      </c>
      <c r="G398" s="21">
        <v>2.9782574210526316</v>
      </c>
      <c r="H398" s="22">
        <v>45268</v>
      </c>
    </row>
    <row r="399" spans="3:8" x14ac:dyDescent="0.25">
      <c r="C399" s="124">
        <v>45267</v>
      </c>
      <c r="D399" s="21">
        <v>101.7</v>
      </c>
      <c r="E399" s="64">
        <v>2277122.5299999998</v>
      </c>
      <c r="F399" s="21">
        <v>102.61194</v>
      </c>
      <c r="G399" s="21">
        <v>2.9782574210526316</v>
      </c>
      <c r="H399" s="22">
        <v>45267</v>
      </c>
    </row>
    <row r="400" spans="3:8" x14ac:dyDescent="0.25">
      <c r="C400" s="124">
        <v>45266</v>
      </c>
      <c r="D400" s="21">
        <v>101.82</v>
      </c>
      <c r="E400" s="64">
        <v>2280833.58</v>
      </c>
      <c r="F400" s="21">
        <v>102.62462240000001</v>
      </c>
      <c r="G400" s="21">
        <v>2.9782574210526316</v>
      </c>
      <c r="H400" s="22">
        <v>45266</v>
      </c>
    </row>
    <row r="401" spans="3:8" x14ac:dyDescent="0.25">
      <c r="C401" s="124">
        <v>45265</v>
      </c>
      <c r="D401" s="21">
        <v>101.5</v>
      </c>
      <c r="E401" s="64">
        <v>973117.67</v>
      </c>
      <c r="F401" s="21">
        <v>102.5145079</v>
      </c>
      <c r="G401" s="21">
        <v>2.9782574210526316</v>
      </c>
      <c r="H401" s="22">
        <v>45265</v>
      </c>
    </row>
    <row r="402" spans="3:8" x14ac:dyDescent="0.25">
      <c r="C402" s="124">
        <v>45264</v>
      </c>
      <c r="D402" s="21">
        <v>101.15</v>
      </c>
      <c r="E402" s="64">
        <v>1917457.66</v>
      </c>
      <c r="F402" s="21">
        <v>102.41031479999999</v>
      </c>
      <c r="G402" s="21">
        <v>2.9782574210526316</v>
      </c>
      <c r="H402" s="22">
        <v>45264</v>
      </c>
    </row>
    <row r="403" spans="3:8" x14ac:dyDescent="0.25">
      <c r="C403" s="124">
        <v>45261</v>
      </c>
      <c r="D403" s="21">
        <v>101.08</v>
      </c>
      <c r="E403" s="64">
        <v>2921026.47</v>
      </c>
      <c r="F403" s="21">
        <v>102.5659806</v>
      </c>
      <c r="G403" s="21">
        <v>2.9782574210526316</v>
      </c>
      <c r="H403" s="22">
        <v>45261</v>
      </c>
    </row>
    <row r="404" spans="3:8" x14ac:dyDescent="0.25">
      <c r="C404" s="124">
        <v>45260</v>
      </c>
      <c r="D404" s="21">
        <v>101.5</v>
      </c>
      <c r="E404" s="64">
        <v>941381.66</v>
      </c>
      <c r="F404" s="21">
        <v>102.459564</v>
      </c>
      <c r="G404" s="21">
        <v>1.8650900304999998</v>
      </c>
      <c r="H404" s="22">
        <v>45260</v>
      </c>
    </row>
    <row r="405" spans="3:8" x14ac:dyDescent="0.25">
      <c r="C405" s="124">
        <v>45259</v>
      </c>
      <c r="D405" s="21">
        <v>101.2</v>
      </c>
      <c r="E405" s="64">
        <v>3232870.09</v>
      </c>
      <c r="F405" s="21">
        <v>103.4312838</v>
      </c>
      <c r="G405" s="21">
        <v>1.8650900304999998</v>
      </c>
      <c r="H405" s="22">
        <v>45259</v>
      </c>
    </row>
    <row r="406" spans="3:8" x14ac:dyDescent="0.25">
      <c r="C406" s="124">
        <v>45258</v>
      </c>
      <c r="D406" s="21">
        <v>101.5</v>
      </c>
      <c r="E406" s="64">
        <v>2704002.67</v>
      </c>
      <c r="F406" s="21">
        <v>103.3906927</v>
      </c>
      <c r="G406" s="21">
        <v>1.8650900304999998</v>
      </c>
      <c r="H406" s="22">
        <v>45258</v>
      </c>
    </row>
    <row r="407" spans="3:8" x14ac:dyDescent="0.25">
      <c r="C407" s="124">
        <v>45257</v>
      </c>
      <c r="D407" s="21">
        <v>101.2</v>
      </c>
      <c r="E407" s="64">
        <v>2191119.44</v>
      </c>
      <c r="F407" s="21">
        <v>103.3050229</v>
      </c>
      <c r="G407" s="21">
        <v>1.8650900304999998</v>
      </c>
      <c r="H407" s="22">
        <v>45257</v>
      </c>
    </row>
    <row r="408" spans="3:8" x14ac:dyDescent="0.25">
      <c r="C408" s="124">
        <v>45254</v>
      </c>
      <c r="D408" s="21">
        <v>101.3</v>
      </c>
      <c r="E408" s="64">
        <v>2644716.0499999998</v>
      </c>
      <c r="F408" s="21">
        <v>103.063653</v>
      </c>
      <c r="G408" s="21">
        <v>1.8650900304999998</v>
      </c>
      <c r="H408" s="22">
        <v>45254</v>
      </c>
    </row>
    <row r="409" spans="3:8" x14ac:dyDescent="0.25">
      <c r="C409" s="124">
        <v>45253</v>
      </c>
      <c r="D409" s="21">
        <v>101.32</v>
      </c>
      <c r="E409" s="64">
        <v>2095062.15</v>
      </c>
      <c r="F409" s="21">
        <v>102.9045036</v>
      </c>
      <c r="G409" s="21">
        <v>1.8650900304999998</v>
      </c>
      <c r="H409" s="22">
        <v>45253</v>
      </c>
    </row>
    <row r="410" spans="3:8" x14ac:dyDescent="0.25">
      <c r="C410" s="124">
        <v>45252</v>
      </c>
      <c r="D410" s="21">
        <v>101.22</v>
      </c>
      <c r="E410" s="64">
        <v>1372780.27</v>
      </c>
      <c r="F410" s="21">
        <v>102.84500420000001</v>
      </c>
      <c r="G410" s="21">
        <v>1.8650900304999998</v>
      </c>
      <c r="H410" s="22">
        <v>45252</v>
      </c>
    </row>
    <row r="411" spans="3:8" x14ac:dyDescent="0.25">
      <c r="C411" s="124">
        <v>45251</v>
      </c>
      <c r="D411" s="21">
        <v>101.8</v>
      </c>
      <c r="E411" s="64">
        <v>2497986.7400000002</v>
      </c>
      <c r="F411" s="21">
        <v>102.6578013</v>
      </c>
      <c r="G411" s="21">
        <v>1.8650900304999998</v>
      </c>
      <c r="H411" s="22">
        <v>45251</v>
      </c>
    </row>
    <row r="412" spans="3:8" x14ac:dyDescent="0.25">
      <c r="C412" s="124">
        <v>45250</v>
      </c>
      <c r="D412" s="21">
        <v>101.6</v>
      </c>
      <c r="E412" s="64">
        <v>846472.75</v>
      </c>
      <c r="F412" s="21">
        <v>102.7208296</v>
      </c>
      <c r="G412" s="21">
        <v>1.8650900304999998</v>
      </c>
      <c r="H412" s="22">
        <v>45250</v>
      </c>
    </row>
    <row r="413" spans="3:8" x14ac:dyDescent="0.25">
      <c r="C413" s="124">
        <v>45247</v>
      </c>
      <c r="D413" s="21">
        <v>101.19</v>
      </c>
      <c r="E413" s="64">
        <v>977294.82</v>
      </c>
      <c r="F413" s="21">
        <v>102.72125939999999</v>
      </c>
      <c r="G413" s="21">
        <v>1.8650900304999998</v>
      </c>
      <c r="H413" s="22">
        <v>45247</v>
      </c>
    </row>
    <row r="414" spans="3:8" x14ac:dyDescent="0.25">
      <c r="C414" s="124">
        <v>45246</v>
      </c>
      <c r="D414" s="21">
        <v>100.63</v>
      </c>
      <c r="E414" s="64">
        <v>1424896.82</v>
      </c>
      <c r="F414" s="21">
        <v>102.45715629999999</v>
      </c>
      <c r="G414" s="21">
        <v>1.8650900304999998</v>
      </c>
      <c r="H414" s="22">
        <v>45246</v>
      </c>
    </row>
    <row r="415" spans="3:8" x14ac:dyDescent="0.25">
      <c r="C415" s="124">
        <v>45244</v>
      </c>
      <c r="D415" s="21">
        <v>100.8</v>
      </c>
      <c r="E415" s="64">
        <v>1400928.63</v>
      </c>
      <c r="F415" s="21">
        <v>102.18694290000001</v>
      </c>
      <c r="G415" s="21">
        <v>1.8650900304999998</v>
      </c>
      <c r="H415" s="22">
        <v>45244</v>
      </c>
    </row>
    <row r="416" spans="3:8" x14ac:dyDescent="0.25">
      <c r="C416" s="124">
        <v>45243</v>
      </c>
      <c r="D416" s="21">
        <v>100.57</v>
      </c>
      <c r="E416" s="64">
        <v>3284474.02</v>
      </c>
      <c r="F416" s="21">
        <v>101.7657332</v>
      </c>
      <c r="G416" s="21">
        <v>1.8650900304999998</v>
      </c>
      <c r="H416" s="22">
        <v>45243</v>
      </c>
    </row>
    <row r="417" spans="3:8" x14ac:dyDescent="0.25">
      <c r="C417" s="124">
        <v>45240</v>
      </c>
      <c r="D417" s="21">
        <v>100.91</v>
      </c>
      <c r="E417" s="64">
        <v>1616991.15</v>
      </c>
      <c r="F417" s="21">
        <v>101.8161278</v>
      </c>
      <c r="G417" s="21">
        <v>1.8650900304999998</v>
      </c>
      <c r="H417" s="22">
        <v>45240</v>
      </c>
    </row>
    <row r="418" spans="3:8" x14ac:dyDescent="0.25">
      <c r="C418" s="124">
        <v>45239</v>
      </c>
      <c r="D418" s="21">
        <v>100.75</v>
      </c>
      <c r="E418" s="64">
        <v>2999902.71</v>
      </c>
      <c r="F418" s="21">
        <v>101.6457961</v>
      </c>
      <c r="G418" s="21">
        <v>1.8650900304999998</v>
      </c>
      <c r="H418" s="22">
        <v>45239</v>
      </c>
    </row>
    <row r="419" spans="3:8" x14ac:dyDescent="0.25">
      <c r="C419" s="124">
        <v>45238</v>
      </c>
      <c r="D419" s="21">
        <v>100.55</v>
      </c>
      <c r="E419" s="64">
        <v>1033931.17</v>
      </c>
      <c r="F419" s="21">
        <v>101.6747053</v>
      </c>
      <c r="G419" s="21">
        <v>1.8650900304999998</v>
      </c>
      <c r="H419" s="22">
        <v>45238</v>
      </c>
    </row>
    <row r="420" spans="3:8" x14ac:dyDescent="0.25">
      <c r="C420" s="124">
        <v>45237</v>
      </c>
      <c r="D420" s="21">
        <v>100.9</v>
      </c>
      <c r="E420" s="64">
        <v>1131817.43</v>
      </c>
      <c r="F420" s="21">
        <v>101.52246529999999</v>
      </c>
      <c r="G420" s="21">
        <v>1.8650900304999998</v>
      </c>
      <c r="H420" s="22">
        <v>45237</v>
      </c>
    </row>
    <row r="421" spans="3:8" x14ac:dyDescent="0.25">
      <c r="C421" s="124">
        <v>45236</v>
      </c>
      <c r="D421" s="21">
        <v>100.48</v>
      </c>
      <c r="E421" s="64">
        <v>900666.64</v>
      </c>
      <c r="F421" s="21">
        <v>101.3107693</v>
      </c>
      <c r="G421" s="21">
        <v>1.8650900304999998</v>
      </c>
      <c r="H421" s="22">
        <v>45236</v>
      </c>
    </row>
    <row r="422" spans="3:8" x14ac:dyDescent="0.25">
      <c r="C422" s="124">
        <v>45233</v>
      </c>
      <c r="D422" s="21">
        <v>100.62</v>
      </c>
      <c r="E422" s="64">
        <v>1740967.77</v>
      </c>
      <c r="F422" s="21">
        <v>101.4527681</v>
      </c>
      <c r="G422" s="21">
        <v>1.8650900304999998</v>
      </c>
      <c r="H422" s="22">
        <v>45233</v>
      </c>
    </row>
    <row r="423" spans="3:8" x14ac:dyDescent="0.25">
      <c r="C423" s="124">
        <v>45231</v>
      </c>
      <c r="D423" s="21">
        <v>100.5</v>
      </c>
      <c r="E423" s="64">
        <v>2263537.63</v>
      </c>
      <c r="F423" s="21">
        <v>101.1393346</v>
      </c>
      <c r="G423" s="21">
        <v>1.8650900304999998</v>
      </c>
      <c r="H423" s="22">
        <v>45231</v>
      </c>
    </row>
    <row r="424" spans="3:8" x14ac:dyDescent="0.25">
      <c r="C424" s="124">
        <v>45230</v>
      </c>
      <c r="D424" s="21">
        <v>101.5</v>
      </c>
      <c r="E424" s="64">
        <v>3514243.64</v>
      </c>
      <c r="F424" s="21">
        <v>100.806831</v>
      </c>
      <c r="G424" s="21">
        <v>1.965508786666667</v>
      </c>
      <c r="H424" s="22">
        <v>45230</v>
      </c>
    </row>
    <row r="425" spans="3:8" x14ac:dyDescent="0.25">
      <c r="C425" s="124">
        <v>45229</v>
      </c>
      <c r="D425" s="21">
        <v>101.1</v>
      </c>
      <c r="E425" s="64">
        <v>1761563.36</v>
      </c>
      <c r="F425" s="21">
        <v>101.85276880000001</v>
      </c>
      <c r="G425" s="21">
        <v>1.965508786666667</v>
      </c>
      <c r="H425" s="22">
        <v>45229</v>
      </c>
    </row>
    <row r="426" spans="3:8" x14ac:dyDescent="0.25">
      <c r="C426" s="124">
        <v>45226</v>
      </c>
      <c r="D426" s="21">
        <v>101.93</v>
      </c>
      <c r="E426" s="64">
        <v>3416537.24</v>
      </c>
      <c r="F426" s="21">
        <v>102.1579624</v>
      </c>
      <c r="G426" s="21">
        <v>1.965508786666667</v>
      </c>
      <c r="H426" s="22">
        <v>45226</v>
      </c>
    </row>
    <row r="427" spans="3:8" x14ac:dyDescent="0.25">
      <c r="C427" s="124">
        <v>45225</v>
      </c>
      <c r="D427" s="21">
        <v>101.3</v>
      </c>
      <c r="E427" s="64">
        <v>944590.57</v>
      </c>
      <c r="F427" s="21">
        <v>102.4133113</v>
      </c>
      <c r="G427" s="21">
        <v>1.965508786666667</v>
      </c>
      <c r="H427" s="22">
        <v>45225</v>
      </c>
    </row>
    <row r="428" spans="3:8" x14ac:dyDescent="0.25">
      <c r="C428" s="124">
        <v>45224</v>
      </c>
      <c r="D428" s="21">
        <v>101.23</v>
      </c>
      <c r="E428" s="64">
        <v>2818058.21</v>
      </c>
      <c r="F428" s="21">
        <v>101.9166676</v>
      </c>
      <c r="G428" s="21">
        <v>1.965508786666667</v>
      </c>
      <c r="H428" s="22">
        <v>45224</v>
      </c>
    </row>
    <row r="429" spans="3:8" x14ac:dyDescent="0.25">
      <c r="C429" s="124">
        <v>45223</v>
      </c>
      <c r="D429" s="21">
        <v>101.29</v>
      </c>
      <c r="E429" s="64">
        <v>2591202.2200000002</v>
      </c>
      <c r="F429" s="21">
        <v>101.9622111</v>
      </c>
      <c r="G429" s="21">
        <v>1.965508786666667</v>
      </c>
      <c r="H429" s="22">
        <v>45223</v>
      </c>
    </row>
    <row r="430" spans="3:8" x14ac:dyDescent="0.25">
      <c r="C430" s="124">
        <v>45222</v>
      </c>
      <c r="D430" s="21">
        <v>101.55</v>
      </c>
      <c r="E430" s="64">
        <v>1467639.47</v>
      </c>
      <c r="F430" s="21">
        <v>101.78465300000001</v>
      </c>
      <c r="G430" s="21">
        <v>1.965508786666667</v>
      </c>
      <c r="H430" s="22">
        <v>45222</v>
      </c>
    </row>
    <row r="431" spans="3:8" x14ac:dyDescent="0.25">
      <c r="C431" s="124">
        <v>45219</v>
      </c>
      <c r="D431" s="21">
        <v>101.9</v>
      </c>
      <c r="E431" s="64">
        <v>1835099.24</v>
      </c>
      <c r="F431" s="21">
        <v>101.8161668</v>
      </c>
      <c r="G431" s="21">
        <v>1.965508786666667</v>
      </c>
      <c r="H431" s="22">
        <v>45219</v>
      </c>
    </row>
    <row r="432" spans="3:8" x14ac:dyDescent="0.25">
      <c r="C432" s="124">
        <v>45218</v>
      </c>
      <c r="D432" s="21">
        <v>102</v>
      </c>
      <c r="E432" s="64">
        <v>2129026.16</v>
      </c>
      <c r="F432" s="21">
        <v>101.6526623</v>
      </c>
      <c r="G432" s="21">
        <v>1.965508786666667</v>
      </c>
      <c r="H432" s="22">
        <v>45218</v>
      </c>
    </row>
    <row r="433" spans="3:8" x14ac:dyDescent="0.25">
      <c r="C433" s="124">
        <v>45217</v>
      </c>
      <c r="D433" s="21">
        <v>102.25</v>
      </c>
      <c r="E433" s="64">
        <v>988348.19</v>
      </c>
      <c r="F433" s="21">
        <v>101.95634769999999</v>
      </c>
      <c r="G433" s="21">
        <v>1.965508786666667</v>
      </c>
      <c r="H433" s="22">
        <v>45217</v>
      </c>
    </row>
    <row r="434" spans="3:8" x14ac:dyDescent="0.25">
      <c r="C434" s="124">
        <v>45216</v>
      </c>
      <c r="D434" s="21">
        <v>102.73</v>
      </c>
      <c r="E434" s="64">
        <v>1418126.13</v>
      </c>
      <c r="F434" s="21">
        <v>101.91560389999999</v>
      </c>
      <c r="G434" s="21">
        <v>1.965508786666667</v>
      </c>
      <c r="H434" s="22">
        <v>45216</v>
      </c>
    </row>
    <row r="435" spans="3:8" x14ac:dyDescent="0.25">
      <c r="C435" s="124">
        <v>45215</v>
      </c>
      <c r="D435" s="21">
        <v>102.42</v>
      </c>
      <c r="E435" s="64">
        <v>1396978.64</v>
      </c>
      <c r="F435" s="21">
        <v>102.2164119</v>
      </c>
      <c r="G435" s="21">
        <v>1.965508786666667</v>
      </c>
      <c r="H435" s="22">
        <v>45215</v>
      </c>
    </row>
    <row r="436" spans="3:8" x14ac:dyDescent="0.25">
      <c r="C436" s="124">
        <v>45212</v>
      </c>
      <c r="D436" s="21">
        <v>102.94</v>
      </c>
      <c r="E436" s="64">
        <v>2451460.06</v>
      </c>
      <c r="F436" s="21">
        <v>101.9909864</v>
      </c>
      <c r="G436" s="21">
        <v>1.965508786666667</v>
      </c>
      <c r="H436" s="22">
        <v>45212</v>
      </c>
    </row>
    <row r="437" spans="3:8" x14ac:dyDescent="0.25">
      <c r="C437" s="124">
        <v>45210</v>
      </c>
      <c r="D437" s="21">
        <v>101.94</v>
      </c>
      <c r="E437" s="64">
        <v>1707842.26</v>
      </c>
      <c r="F437" s="21">
        <v>102.07962980000001</v>
      </c>
      <c r="G437" s="21">
        <v>1.965508786666667</v>
      </c>
      <c r="H437" s="22">
        <v>45210</v>
      </c>
    </row>
    <row r="438" spans="3:8" x14ac:dyDescent="0.25">
      <c r="C438" s="124">
        <v>45209</v>
      </c>
      <c r="D438" s="21">
        <v>102.31</v>
      </c>
      <c r="E438" s="64">
        <v>1459663.99</v>
      </c>
      <c r="F438" s="21">
        <v>102.2121449</v>
      </c>
      <c r="G438" s="21">
        <v>1.965508786666667</v>
      </c>
      <c r="H438" s="22">
        <v>45209</v>
      </c>
    </row>
    <row r="439" spans="3:8" x14ac:dyDescent="0.25">
      <c r="C439" s="124">
        <v>45208</v>
      </c>
      <c r="D439" s="21">
        <v>102.54</v>
      </c>
      <c r="E439" s="64">
        <v>2878054.52</v>
      </c>
      <c r="F439" s="21">
        <v>101.8037559</v>
      </c>
      <c r="G439" s="21">
        <v>1.965508786666667</v>
      </c>
      <c r="H439" s="22">
        <v>45208</v>
      </c>
    </row>
    <row r="440" spans="3:8" x14ac:dyDescent="0.25">
      <c r="C440" s="124">
        <v>45205</v>
      </c>
      <c r="D440" s="21">
        <v>102</v>
      </c>
      <c r="E440" s="64">
        <v>1809695.35</v>
      </c>
      <c r="F440" s="21">
        <v>101.4145723</v>
      </c>
      <c r="G440" s="21">
        <v>1.965508786666667</v>
      </c>
      <c r="H440" s="22">
        <v>45205</v>
      </c>
    </row>
    <row r="441" spans="3:8" x14ac:dyDescent="0.25">
      <c r="C441" s="124">
        <v>45204</v>
      </c>
      <c r="D441" s="21">
        <v>101.92</v>
      </c>
      <c r="E441" s="64">
        <v>1603752.31</v>
      </c>
      <c r="F441" s="21">
        <v>101.1543562</v>
      </c>
      <c r="G441" s="21">
        <v>1.965508786666667</v>
      </c>
      <c r="H441" s="22">
        <v>45204</v>
      </c>
    </row>
    <row r="442" spans="3:8" x14ac:dyDescent="0.25">
      <c r="C442" s="124">
        <v>45203</v>
      </c>
      <c r="D442" s="21">
        <v>101.99</v>
      </c>
      <c r="E442" s="64">
        <v>1984413.74</v>
      </c>
      <c r="F442" s="21">
        <v>101.16268530000001</v>
      </c>
      <c r="G442" s="21">
        <v>1.965508786666667</v>
      </c>
      <c r="H442" s="22">
        <v>45203</v>
      </c>
    </row>
    <row r="443" spans="3:8" x14ac:dyDescent="0.25">
      <c r="C443" s="124">
        <v>45202</v>
      </c>
      <c r="D443" s="21">
        <v>101.8</v>
      </c>
      <c r="E443" s="64">
        <v>1425365.22</v>
      </c>
      <c r="F443" s="21">
        <v>100.8738237</v>
      </c>
      <c r="G443" s="21">
        <v>1.965508786666667</v>
      </c>
      <c r="H443" s="22">
        <v>45202</v>
      </c>
    </row>
    <row r="444" spans="3:8" x14ac:dyDescent="0.25">
      <c r="C444" s="124">
        <v>45201</v>
      </c>
      <c r="D444" s="21">
        <v>101.8</v>
      </c>
      <c r="E444" s="64">
        <v>1674024</v>
      </c>
      <c r="F444" s="21">
        <v>101.3683534</v>
      </c>
      <c r="G444" s="21">
        <v>1.965508786666667</v>
      </c>
      <c r="H444" s="22">
        <v>45201</v>
      </c>
    </row>
    <row r="445" spans="3:8" x14ac:dyDescent="0.25">
      <c r="C445" s="124">
        <v>45198</v>
      </c>
      <c r="D445" s="21">
        <v>102.89</v>
      </c>
      <c r="E445" s="64">
        <v>1759235.15</v>
      </c>
      <c r="F445" s="21">
        <v>101.6373828</v>
      </c>
      <c r="G445" s="21">
        <v>2.321903963</v>
      </c>
      <c r="H445" s="22">
        <v>45198</v>
      </c>
    </row>
    <row r="446" spans="3:8" x14ac:dyDescent="0.25">
      <c r="C446" s="124">
        <v>45197</v>
      </c>
      <c r="D446" s="21">
        <v>102.95</v>
      </c>
      <c r="E446" s="64">
        <v>1407827.87</v>
      </c>
      <c r="F446" s="21">
        <v>102.2402709</v>
      </c>
      <c r="G446" s="21">
        <v>2.321903963</v>
      </c>
      <c r="H446" s="22">
        <v>45197</v>
      </c>
    </row>
    <row r="447" spans="3:8" x14ac:dyDescent="0.25">
      <c r="C447" s="124">
        <v>45196</v>
      </c>
      <c r="D447" s="21">
        <v>102.7</v>
      </c>
      <c r="E447" s="64">
        <v>1690879.18</v>
      </c>
      <c r="F447" s="21">
        <v>101.9303001</v>
      </c>
      <c r="G447" s="21">
        <v>2.321903963</v>
      </c>
      <c r="H447" s="22">
        <v>45196</v>
      </c>
    </row>
    <row r="448" spans="3:8" x14ac:dyDescent="0.25">
      <c r="C448" s="124">
        <v>45195</v>
      </c>
      <c r="D448" s="21">
        <v>102.8</v>
      </c>
      <c r="E448" s="64">
        <v>2776984.52</v>
      </c>
      <c r="F448" s="21">
        <v>102.2167259</v>
      </c>
      <c r="G448" s="21">
        <v>2.321903963</v>
      </c>
      <c r="H448" s="22">
        <v>45195</v>
      </c>
    </row>
    <row r="449" spans="3:8" x14ac:dyDescent="0.25">
      <c r="C449" s="124">
        <v>45194</v>
      </c>
      <c r="D449" s="21">
        <v>102.76</v>
      </c>
      <c r="E449" s="64">
        <v>1244507.3</v>
      </c>
      <c r="F449" s="21">
        <v>102.8248849</v>
      </c>
      <c r="G449" s="21">
        <v>2.321903963</v>
      </c>
      <c r="H449" s="22">
        <v>45194</v>
      </c>
    </row>
    <row r="450" spans="3:8" x14ac:dyDescent="0.25">
      <c r="C450" s="124">
        <v>45191</v>
      </c>
      <c r="D450" s="21">
        <v>102.6</v>
      </c>
      <c r="E450" s="64">
        <v>2514968.86</v>
      </c>
      <c r="F450" s="21">
        <v>102.9636524</v>
      </c>
      <c r="G450" s="21">
        <v>2.321903963</v>
      </c>
      <c r="H450" s="22">
        <v>45191</v>
      </c>
    </row>
    <row r="451" spans="3:8" x14ac:dyDescent="0.25">
      <c r="C451" s="124">
        <v>45190</v>
      </c>
      <c r="D451" s="21">
        <v>102.82</v>
      </c>
      <c r="E451" s="64">
        <v>1844676.37</v>
      </c>
      <c r="F451" s="21">
        <v>102.93191659999999</v>
      </c>
      <c r="G451" s="21">
        <v>2.321903963</v>
      </c>
      <c r="H451" s="22">
        <v>45190</v>
      </c>
    </row>
    <row r="452" spans="3:8" x14ac:dyDescent="0.25">
      <c r="C452" s="124">
        <v>45189</v>
      </c>
      <c r="D452" s="21">
        <v>102.78</v>
      </c>
      <c r="E452" s="64">
        <v>2776443.36</v>
      </c>
      <c r="F452" s="21">
        <v>102.96370880000001</v>
      </c>
      <c r="G452" s="21">
        <v>2.321903963</v>
      </c>
      <c r="H452" s="22">
        <v>45189</v>
      </c>
    </row>
    <row r="453" spans="3:8" x14ac:dyDescent="0.25">
      <c r="C453" s="124">
        <v>45188</v>
      </c>
      <c r="D453" s="21">
        <v>102.85</v>
      </c>
      <c r="E453" s="64">
        <v>3666310.63</v>
      </c>
      <c r="F453" s="21">
        <v>102.90339899999999</v>
      </c>
      <c r="G453" s="21">
        <v>2.321903963</v>
      </c>
      <c r="H453" s="22">
        <v>45188</v>
      </c>
    </row>
    <row r="454" spans="3:8" x14ac:dyDescent="0.25">
      <c r="C454" s="124">
        <v>45187</v>
      </c>
      <c r="D454" s="21">
        <v>102.98</v>
      </c>
      <c r="E454" s="64">
        <v>2612958.29</v>
      </c>
      <c r="F454" s="21">
        <v>102.9370699</v>
      </c>
      <c r="G454" s="21">
        <v>2.321903963</v>
      </c>
      <c r="H454" s="22">
        <v>45187</v>
      </c>
    </row>
    <row r="455" spans="3:8" x14ac:dyDescent="0.25">
      <c r="C455" s="124">
        <v>45184</v>
      </c>
      <c r="D455" s="21">
        <v>103</v>
      </c>
      <c r="E455" s="64">
        <v>3352409.25</v>
      </c>
      <c r="F455" s="21">
        <v>102.9744738</v>
      </c>
      <c r="G455" s="21">
        <v>2.321903963</v>
      </c>
      <c r="H455" s="22">
        <v>45184</v>
      </c>
    </row>
    <row r="456" spans="3:8" x14ac:dyDescent="0.25">
      <c r="C456" s="124">
        <v>45183</v>
      </c>
      <c r="D456" s="21">
        <v>103.95</v>
      </c>
      <c r="E456" s="64">
        <v>6286543.1500000004</v>
      </c>
      <c r="F456" s="21">
        <v>103.0734434</v>
      </c>
      <c r="G456" s="21">
        <v>2.321903963</v>
      </c>
      <c r="H456" s="22">
        <v>45183</v>
      </c>
    </row>
    <row r="457" spans="3:8" x14ac:dyDescent="0.25">
      <c r="C457" s="124">
        <v>45182</v>
      </c>
      <c r="D457" s="21">
        <v>102.34</v>
      </c>
      <c r="E457" s="64">
        <v>2463106.64</v>
      </c>
      <c r="F457" s="21">
        <v>103.01504920000001</v>
      </c>
      <c r="G457" s="21">
        <v>2.321903963</v>
      </c>
      <c r="H457" s="22">
        <v>45182</v>
      </c>
    </row>
    <row r="458" spans="3:8" x14ac:dyDescent="0.25">
      <c r="C458" s="124">
        <v>45181</v>
      </c>
      <c r="D458" s="21">
        <v>102.07</v>
      </c>
      <c r="E458" s="64">
        <v>2301353.15</v>
      </c>
      <c r="F458" s="21">
        <v>102.9312546</v>
      </c>
      <c r="G458" s="21">
        <v>2.321903963</v>
      </c>
      <c r="H458" s="22">
        <v>45181</v>
      </c>
    </row>
    <row r="459" spans="3:8" x14ac:dyDescent="0.25">
      <c r="C459" s="124">
        <v>45180</v>
      </c>
      <c r="D459" s="21">
        <v>101.74</v>
      </c>
      <c r="E459" s="64">
        <v>1244666.6200000001</v>
      </c>
      <c r="F459" s="21">
        <v>102.72940680000001</v>
      </c>
      <c r="G459" s="21">
        <v>2.321903963</v>
      </c>
      <c r="H459" s="22">
        <v>45180</v>
      </c>
    </row>
    <row r="460" spans="3:8" x14ac:dyDescent="0.25">
      <c r="C460" s="124">
        <v>45177</v>
      </c>
      <c r="D460" s="21">
        <v>101.84</v>
      </c>
      <c r="E460" s="64">
        <v>809159.86</v>
      </c>
      <c r="F460" s="21">
        <v>102.6732808</v>
      </c>
      <c r="G460" s="21">
        <v>2.321903963</v>
      </c>
      <c r="H460" s="22">
        <v>45177</v>
      </c>
    </row>
    <row r="461" spans="3:8" x14ac:dyDescent="0.25">
      <c r="C461" s="124">
        <v>45175</v>
      </c>
      <c r="D461" s="21">
        <v>101.1</v>
      </c>
      <c r="E461" s="64">
        <v>1920701.41</v>
      </c>
      <c r="F461" s="21">
        <v>102.57127439999999</v>
      </c>
      <c r="G461" s="21">
        <v>2.321903963</v>
      </c>
      <c r="H461" s="22">
        <v>45175</v>
      </c>
    </row>
    <row r="462" spans="3:8" x14ac:dyDescent="0.25">
      <c r="C462" s="124">
        <v>45174</v>
      </c>
      <c r="D462" s="21">
        <v>100.9</v>
      </c>
      <c r="E462" s="64">
        <v>2001595.64</v>
      </c>
      <c r="F462" s="21">
        <v>102.5210371</v>
      </c>
      <c r="G462" s="21">
        <v>2.321903963</v>
      </c>
      <c r="H462" s="22">
        <v>45174</v>
      </c>
    </row>
    <row r="463" spans="3:8" x14ac:dyDescent="0.25">
      <c r="C463" s="124">
        <v>45173</v>
      </c>
      <c r="D463" s="21">
        <v>100.84</v>
      </c>
      <c r="E463" s="64">
        <v>2318386.8199999998</v>
      </c>
      <c r="F463" s="21">
        <v>102.5972926</v>
      </c>
      <c r="G463" s="21">
        <v>2.321903963</v>
      </c>
      <c r="H463" s="22">
        <v>45173</v>
      </c>
    </row>
    <row r="464" spans="3:8" x14ac:dyDescent="0.25">
      <c r="C464" s="124">
        <v>45170</v>
      </c>
      <c r="D464" s="21">
        <v>101.02</v>
      </c>
      <c r="E464" s="64">
        <v>1445365.19</v>
      </c>
      <c r="F464" s="21">
        <v>102.6328219</v>
      </c>
      <c r="G464" s="21">
        <v>2.321903963</v>
      </c>
      <c r="H464" s="22">
        <v>45170</v>
      </c>
    </row>
    <row r="465" spans="3:8" x14ac:dyDescent="0.25">
      <c r="C465" s="124">
        <v>45169</v>
      </c>
      <c r="D465" s="21">
        <v>102.18</v>
      </c>
      <c r="E465" s="64">
        <v>1637317.02</v>
      </c>
      <c r="F465" s="21">
        <v>102.58704710000001</v>
      </c>
      <c r="G465" s="21">
        <v>2.5953372560869568</v>
      </c>
      <c r="H465" s="22">
        <v>45169</v>
      </c>
    </row>
    <row r="466" spans="3:8" x14ac:dyDescent="0.25">
      <c r="C466" s="124">
        <v>45168</v>
      </c>
      <c r="D466" s="21">
        <v>101.9</v>
      </c>
      <c r="E466" s="64">
        <v>1119310.53</v>
      </c>
      <c r="F466" s="21">
        <v>103.85342319999999</v>
      </c>
      <c r="G466" s="21">
        <v>2.5953372560869568</v>
      </c>
      <c r="H466" s="22">
        <v>45168</v>
      </c>
    </row>
    <row r="467" spans="3:8" x14ac:dyDescent="0.25">
      <c r="C467" s="124">
        <v>45167</v>
      </c>
      <c r="D467" s="21">
        <v>101.38</v>
      </c>
      <c r="E467" s="64">
        <v>2086175.18</v>
      </c>
      <c r="F467" s="21">
        <v>103.96281279999999</v>
      </c>
      <c r="G467" s="21">
        <v>2.5953372560869568</v>
      </c>
      <c r="H467" s="22">
        <v>45167</v>
      </c>
    </row>
    <row r="468" spans="3:8" x14ac:dyDescent="0.25">
      <c r="C468" s="124">
        <v>45166</v>
      </c>
      <c r="D468" s="21">
        <v>101</v>
      </c>
      <c r="E468" s="64">
        <v>1077444.3999999999</v>
      </c>
      <c r="F468" s="21">
        <v>103.892865</v>
      </c>
      <c r="G468" s="21">
        <v>2.5953372560869568</v>
      </c>
      <c r="H468" s="22">
        <v>45166</v>
      </c>
    </row>
    <row r="469" spans="3:8" x14ac:dyDescent="0.25">
      <c r="C469" s="124">
        <v>45163</v>
      </c>
      <c r="D469" s="21">
        <v>101</v>
      </c>
      <c r="E469" s="64">
        <v>1431431.47</v>
      </c>
      <c r="F469" s="21">
        <v>103.8638764</v>
      </c>
      <c r="G469" s="21">
        <v>2.5953372560869568</v>
      </c>
      <c r="H469" s="22">
        <v>45163</v>
      </c>
    </row>
    <row r="470" spans="3:8" x14ac:dyDescent="0.25">
      <c r="C470" s="124">
        <v>45162</v>
      </c>
      <c r="D470" s="21">
        <v>101.1</v>
      </c>
      <c r="E470" s="64">
        <v>1367366.11</v>
      </c>
      <c r="F470" s="21">
        <v>103.9392301</v>
      </c>
      <c r="G470" s="21">
        <v>2.5953372560869568</v>
      </c>
      <c r="H470" s="22">
        <v>45162</v>
      </c>
    </row>
    <row r="471" spans="3:8" x14ac:dyDescent="0.25">
      <c r="C471" s="124">
        <v>45161</v>
      </c>
      <c r="D471" s="21">
        <v>100.4</v>
      </c>
      <c r="E471" s="64">
        <v>1470176.37</v>
      </c>
      <c r="F471" s="21">
        <v>103.96027479999999</v>
      </c>
      <c r="G471" s="21">
        <v>2.5953372560869568</v>
      </c>
      <c r="H471" s="22">
        <v>45161</v>
      </c>
    </row>
    <row r="472" spans="3:8" x14ac:dyDescent="0.25">
      <c r="C472" s="124">
        <v>45160</v>
      </c>
      <c r="D472" s="21">
        <v>100.38</v>
      </c>
      <c r="E472" s="64">
        <v>7355224.79</v>
      </c>
      <c r="F472" s="21">
        <v>103.7113853</v>
      </c>
      <c r="G472" s="21">
        <v>2.5953372560869568</v>
      </c>
      <c r="H472" s="22">
        <v>45160</v>
      </c>
    </row>
    <row r="473" spans="3:8" x14ac:dyDescent="0.25">
      <c r="C473" s="124">
        <v>45159</v>
      </c>
      <c r="D473" s="21">
        <v>101</v>
      </c>
      <c r="E473" s="64">
        <v>3144982.19</v>
      </c>
      <c r="F473" s="21">
        <v>103.6802265</v>
      </c>
      <c r="G473" s="21">
        <v>2.5953372560869568</v>
      </c>
      <c r="H473" s="22">
        <v>45159</v>
      </c>
    </row>
    <row r="474" spans="3:8" x14ac:dyDescent="0.25">
      <c r="C474" s="124">
        <v>45156</v>
      </c>
      <c r="D474" s="21">
        <v>100.59</v>
      </c>
      <c r="E474" s="64">
        <v>2164611.37</v>
      </c>
      <c r="F474" s="21">
        <v>103.8179516</v>
      </c>
      <c r="G474" s="21">
        <v>2.5953372560869568</v>
      </c>
      <c r="H474" s="22">
        <v>45156</v>
      </c>
    </row>
    <row r="475" spans="3:8" x14ac:dyDescent="0.25">
      <c r="C475" s="124">
        <v>45155</v>
      </c>
      <c r="D475" s="21">
        <v>100.36</v>
      </c>
      <c r="E475" s="64">
        <v>2853476.61</v>
      </c>
      <c r="F475" s="21">
        <v>103.7766984</v>
      </c>
      <c r="G475" s="21">
        <v>2.5953372560869568</v>
      </c>
      <c r="H475" s="22">
        <v>45155</v>
      </c>
    </row>
    <row r="476" spans="3:8" x14ac:dyDescent="0.25">
      <c r="C476" s="124">
        <v>45154</v>
      </c>
      <c r="D476" s="21">
        <v>100.6</v>
      </c>
      <c r="E476" s="64">
        <v>2462060.33</v>
      </c>
      <c r="F476" s="21">
        <v>103.8892249</v>
      </c>
      <c r="G476" s="21">
        <v>2.5953372560869568</v>
      </c>
      <c r="H476" s="22">
        <v>45154</v>
      </c>
    </row>
    <row r="477" spans="3:8" x14ac:dyDescent="0.25">
      <c r="C477" s="124">
        <v>45153</v>
      </c>
      <c r="D477" s="21">
        <v>100.6</v>
      </c>
      <c r="E477" s="64">
        <v>1885469.32</v>
      </c>
      <c r="F477" s="21">
        <v>103.90277810000001</v>
      </c>
      <c r="G477" s="21">
        <v>2.5953372560869568</v>
      </c>
      <c r="H477" s="22">
        <v>45153</v>
      </c>
    </row>
    <row r="478" spans="3:8" x14ac:dyDescent="0.25">
      <c r="C478" s="124">
        <v>45152</v>
      </c>
      <c r="D478" s="21">
        <v>100.45</v>
      </c>
      <c r="E478" s="64">
        <v>3401745.86</v>
      </c>
      <c r="F478" s="21">
        <v>103.8272686</v>
      </c>
      <c r="G478" s="21">
        <v>2.5953372560869568</v>
      </c>
      <c r="H478" s="22">
        <v>45152</v>
      </c>
    </row>
    <row r="479" spans="3:8" x14ac:dyDescent="0.25">
      <c r="C479" s="124">
        <v>45149</v>
      </c>
      <c r="D479" s="21">
        <v>100.1</v>
      </c>
      <c r="E479" s="64">
        <v>3569487.89</v>
      </c>
      <c r="F479" s="21">
        <v>104.0274854</v>
      </c>
      <c r="G479" s="21">
        <v>2.5953372560869568</v>
      </c>
      <c r="H479" s="22">
        <v>45149</v>
      </c>
    </row>
    <row r="480" spans="3:8" x14ac:dyDescent="0.25">
      <c r="C480" s="124">
        <v>45148</v>
      </c>
      <c r="D480" s="21">
        <v>99.6</v>
      </c>
      <c r="E480" s="64">
        <v>3380670.53</v>
      </c>
      <c r="F480" s="21">
        <v>103.94267960000001</v>
      </c>
      <c r="G480" s="21">
        <v>2.5953372560869568</v>
      </c>
      <c r="H480" s="22">
        <v>45148</v>
      </c>
    </row>
    <row r="481" spans="3:8" x14ac:dyDescent="0.25">
      <c r="C481" s="124">
        <v>45147</v>
      </c>
      <c r="D481" s="21">
        <v>98.98</v>
      </c>
      <c r="E481" s="64">
        <v>2122529.4300000002</v>
      </c>
      <c r="F481" s="21">
        <v>103.78714909999999</v>
      </c>
      <c r="G481" s="21">
        <v>2.5953372560869568</v>
      </c>
      <c r="H481" s="22">
        <v>45147</v>
      </c>
    </row>
    <row r="482" spans="3:8" x14ac:dyDescent="0.25">
      <c r="C482" s="124">
        <v>45146</v>
      </c>
      <c r="D482" s="21">
        <v>98.32</v>
      </c>
      <c r="E482" s="64">
        <v>1386198.63</v>
      </c>
      <c r="F482" s="21">
        <v>103.7315686</v>
      </c>
      <c r="G482" s="21">
        <v>2.5953372560869568</v>
      </c>
      <c r="H482" s="22">
        <v>45146</v>
      </c>
    </row>
    <row r="483" spans="3:8" x14ac:dyDescent="0.25">
      <c r="C483" s="124">
        <v>45145</v>
      </c>
      <c r="D483" s="21">
        <v>98.21</v>
      </c>
      <c r="E483" s="64">
        <v>3283411.6</v>
      </c>
      <c r="F483" s="21">
        <v>103.451756</v>
      </c>
      <c r="G483" s="21">
        <v>2.5953372560869568</v>
      </c>
      <c r="H483" s="22">
        <v>45145</v>
      </c>
    </row>
    <row r="484" spans="3:8" x14ac:dyDescent="0.25">
      <c r="C484" s="124">
        <v>45142</v>
      </c>
      <c r="D484" s="21">
        <v>97.92</v>
      </c>
      <c r="E484" s="64">
        <v>3479624.61</v>
      </c>
      <c r="F484" s="21">
        <v>103.5041739</v>
      </c>
      <c r="G484" s="21">
        <v>2.5953372560869568</v>
      </c>
      <c r="H484" s="22">
        <v>45142</v>
      </c>
    </row>
    <row r="485" spans="3:8" x14ac:dyDescent="0.25">
      <c r="C485" s="124">
        <v>45141</v>
      </c>
      <c r="D485" s="21">
        <v>98</v>
      </c>
      <c r="E485" s="64">
        <v>4267259.75</v>
      </c>
      <c r="F485" s="21">
        <v>103.3218145</v>
      </c>
      <c r="G485" s="21">
        <v>2.5953372560869568</v>
      </c>
      <c r="H485" s="22">
        <v>45141</v>
      </c>
    </row>
    <row r="486" spans="3:8" x14ac:dyDescent="0.25">
      <c r="C486" s="124">
        <v>45140</v>
      </c>
      <c r="D486" s="21">
        <v>98.03</v>
      </c>
      <c r="E486" s="64">
        <v>2581742.61</v>
      </c>
      <c r="F486" s="21">
        <v>103.0702697</v>
      </c>
      <c r="G486" s="21">
        <v>2.5953372560869568</v>
      </c>
      <c r="H486" s="22">
        <v>45140</v>
      </c>
    </row>
    <row r="487" spans="3:8" x14ac:dyDescent="0.25">
      <c r="C487" s="124">
        <v>45139</v>
      </c>
      <c r="D487" s="21">
        <v>98.04</v>
      </c>
      <c r="E487" s="64">
        <v>2165040.29</v>
      </c>
      <c r="F487" s="21">
        <v>103.01352850000001</v>
      </c>
      <c r="G487" s="21">
        <v>2.5953372560869568</v>
      </c>
      <c r="H487" s="22">
        <v>45139</v>
      </c>
    </row>
    <row r="488" spans="3:8" x14ac:dyDescent="0.25">
      <c r="C488" s="124">
        <v>45138</v>
      </c>
      <c r="D488" s="21">
        <v>99.4</v>
      </c>
      <c r="E488" s="64">
        <v>2834931.67</v>
      </c>
      <c r="F488" s="21">
        <v>102.98888049999999</v>
      </c>
      <c r="G488" s="21">
        <v>2.9528833171428568</v>
      </c>
      <c r="H488" s="22">
        <v>45138</v>
      </c>
    </row>
    <row r="489" spans="3:8" x14ac:dyDescent="0.25">
      <c r="C489" s="124">
        <v>45135</v>
      </c>
      <c r="D489" s="21">
        <v>98.68</v>
      </c>
      <c r="E489" s="64">
        <v>2215614.89</v>
      </c>
      <c r="F489" s="21">
        <v>103.64471930000001</v>
      </c>
      <c r="G489" s="21">
        <v>2.9528833171428568</v>
      </c>
      <c r="H489" s="22">
        <v>45135</v>
      </c>
    </row>
    <row r="490" spans="3:8" x14ac:dyDescent="0.25">
      <c r="C490" s="124">
        <v>45134</v>
      </c>
      <c r="D490" s="21">
        <v>98.75</v>
      </c>
      <c r="E490" s="64">
        <v>2816622.68</v>
      </c>
      <c r="F490" s="21">
        <v>103.60324610000001</v>
      </c>
      <c r="G490" s="21">
        <v>2.9528833171428568</v>
      </c>
      <c r="H490" s="22">
        <v>45134</v>
      </c>
    </row>
    <row r="491" spans="3:8" x14ac:dyDescent="0.25">
      <c r="C491" s="124">
        <v>45133</v>
      </c>
      <c r="D491" s="21">
        <v>99</v>
      </c>
      <c r="E491" s="64">
        <v>1856995.25</v>
      </c>
      <c r="F491" s="21">
        <v>103.6478626</v>
      </c>
      <c r="G491" s="21">
        <v>2.9528833171428568</v>
      </c>
      <c r="H491" s="22">
        <v>45133</v>
      </c>
    </row>
    <row r="492" spans="3:8" x14ac:dyDescent="0.25">
      <c r="C492" s="124">
        <v>45132</v>
      </c>
      <c r="D492" s="21">
        <v>99.75</v>
      </c>
      <c r="E492" s="64">
        <v>4006420.38</v>
      </c>
      <c r="F492" s="21">
        <v>103.476007</v>
      </c>
      <c r="G492" s="21">
        <v>2.9528833171428568</v>
      </c>
      <c r="H492" s="22">
        <v>45132</v>
      </c>
    </row>
    <row r="493" spans="3:8" x14ac:dyDescent="0.25">
      <c r="C493" s="124">
        <v>45131</v>
      </c>
      <c r="D493" s="21">
        <v>99.97</v>
      </c>
      <c r="E493" s="64">
        <v>3592752.84</v>
      </c>
      <c r="F493" s="21">
        <v>103.36626219999999</v>
      </c>
      <c r="G493" s="21">
        <v>2.9528833171428568</v>
      </c>
      <c r="H493" s="22">
        <v>45131</v>
      </c>
    </row>
    <row r="494" spans="3:8" x14ac:dyDescent="0.25">
      <c r="C494" s="124">
        <v>45128</v>
      </c>
      <c r="D494" s="21">
        <v>98.8</v>
      </c>
      <c r="E494" s="64">
        <v>3140611.43</v>
      </c>
      <c r="F494" s="21">
        <v>103.23910119999999</v>
      </c>
      <c r="G494" s="21">
        <v>2.9528833171428568</v>
      </c>
      <c r="H494" s="22">
        <v>45128</v>
      </c>
    </row>
    <row r="495" spans="3:8" x14ac:dyDescent="0.25">
      <c r="C495" s="124">
        <v>45127</v>
      </c>
      <c r="D495" s="21">
        <v>98.58</v>
      </c>
      <c r="E495" s="64">
        <v>2947007.69</v>
      </c>
      <c r="F495" s="21">
        <v>103.00259130000001</v>
      </c>
      <c r="G495" s="21">
        <v>2.9528833171428568</v>
      </c>
      <c r="H495" s="22">
        <v>45127</v>
      </c>
    </row>
    <row r="496" spans="3:8" x14ac:dyDescent="0.25">
      <c r="C496" s="124">
        <v>45126</v>
      </c>
      <c r="D496" s="21">
        <v>98.46</v>
      </c>
      <c r="E496" s="64">
        <v>2982618.2</v>
      </c>
      <c r="F496" s="21">
        <v>103.0236465</v>
      </c>
      <c r="G496" s="21">
        <v>2.9528833171428568</v>
      </c>
      <c r="H496" s="22">
        <v>45126</v>
      </c>
    </row>
    <row r="497" spans="3:8" x14ac:dyDescent="0.25">
      <c r="C497" s="124">
        <v>45125</v>
      </c>
      <c r="D497" s="21">
        <v>98.32</v>
      </c>
      <c r="E497" s="64">
        <v>2712273.71</v>
      </c>
      <c r="F497" s="21">
        <v>103.0174724</v>
      </c>
      <c r="G497" s="21">
        <v>2.9528833171428568</v>
      </c>
      <c r="H497" s="22">
        <v>45125</v>
      </c>
    </row>
    <row r="498" spans="3:8" x14ac:dyDescent="0.25">
      <c r="C498" s="124">
        <v>45124</v>
      </c>
      <c r="D498" s="21">
        <v>98.21</v>
      </c>
      <c r="E498" s="64">
        <v>3018074.28</v>
      </c>
      <c r="F498" s="21">
        <v>102.7730498</v>
      </c>
      <c r="G498" s="21">
        <v>2.9528833171428568</v>
      </c>
      <c r="H498" s="22">
        <v>45124</v>
      </c>
    </row>
    <row r="499" spans="3:8" x14ac:dyDescent="0.25">
      <c r="C499" s="124">
        <v>45121</v>
      </c>
      <c r="D499" s="21">
        <v>98.23</v>
      </c>
      <c r="E499" s="64">
        <v>2773052.41</v>
      </c>
      <c r="F499" s="21">
        <v>102.64214320000001</v>
      </c>
      <c r="G499" s="21">
        <v>2.9528833171428568</v>
      </c>
      <c r="H499" s="22">
        <v>45121</v>
      </c>
    </row>
    <row r="500" spans="3:8" x14ac:dyDescent="0.25">
      <c r="C500" s="124">
        <v>45120</v>
      </c>
      <c r="D500" s="21">
        <v>97.99</v>
      </c>
      <c r="E500" s="64">
        <v>2844325.59</v>
      </c>
      <c r="F500" s="21">
        <v>102.71501809999999</v>
      </c>
      <c r="G500" s="21">
        <v>2.9528833171428568</v>
      </c>
      <c r="H500" s="22">
        <v>45120</v>
      </c>
    </row>
    <row r="501" spans="3:8" x14ac:dyDescent="0.25">
      <c r="C501" s="124">
        <v>45119</v>
      </c>
      <c r="D501" s="21">
        <v>98.05</v>
      </c>
      <c r="E501" s="64">
        <v>2684592.79</v>
      </c>
      <c r="F501" s="21">
        <v>102.70482060000001</v>
      </c>
      <c r="G501" s="21">
        <v>2.9528833171428568</v>
      </c>
      <c r="H501" s="22">
        <v>45119</v>
      </c>
    </row>
    <row r="502" spans="3:8" x14ac:dyDescent="0.25">
      <c r="C502" s="124">
        <v>45118</v>
      </c>
      <c r="D502" s="21">
        <v>98.38</v>
      </c>
      <c r="E502" s="64">
        <v>2944821.04</v>
      </c>
      <c r="F502" s="21">
        <v>102.6944577</v>
      </c>
      <c r="G502" s="21">
        <v>2.9528833171428568</v>
      </c>
      <c r="H502" s="22">
        <v>45118</v>
      </c>
    </row>
    <row r="503" spans="3:8" x14ac:dyDescent="0.25">
      <c r="C503" s="124">
        <v>45117</v>
      </c>
      <c r="D503" s="21">
        <v>97.92</v>
      </c>
      <c r="E503" s="64">
        <v>2283688.64</v>
      </c>
      <c r="F503" s="21">
        <v>102.6188227</v>
      </c>
      <c r="G503" s="21">
        <v>2.9528833171428568</v>
      </c>
      <c r="H503" s="22">
        <v>45117</v>
      </c>
    </row>
    <row r="504" spans="3:8" x14ac:dyDescent="0.25">
      <c r="C504" s="124">
        <v>45114</v>
      </c>
      <c r="D504" s="21">
        <v>98.22</v>
      </c>
      <c r="E504" s="64">
        <v>3321267.64</v>
      </c>
      <c r="F504" s="21">
        <v>102.7277143</v>
      </c>
      <c r="G504" s="21">
        <v>2.9528833171428568</v>
      </c>
      <c r="H504" s="22">
        <v>45114</v>
      </c>
    </row>
    <row r="505" spans="3:8" x14ac:dyDescent="0.25">
      <c r="C505" s="124">
        <v>45113</v>
      </c>
      <c r="D505" s="21">
        <v>98.21</v>
      </c>
      <c r="E505" s="64">
        <v>3772070.46</v>
      </c>
      <c r="F505" s="21">
        <v>102.4145357</v>
      </c>
      <c r="G505" s="21">
        <v>2.9528833171428568</v>
      </c>
      <c r="H505" s="22">
        <v>45113</v>
      </c>
    </row>
    <row r="506" spans="3:8" x14ac:dyDescent="0.25">
      <c r="C506" s="124">
        <v>45112</v>
      </c>
      <c r="D506" s="21">
        <v>98.28</v>
      </c>
      <c r="E506" s="64">
        <v>2749609.82</v>
      </c>
      <c r="F506" s="21">
        <v>102.5204233</v>
      </c>
      <c r="G506" s="21">
        <v>2.9528833171428568</v>
      </c>
      <c r="H506" s="22">
        <v>45112</v>
      </c>
    </row>
    <row r="507" spans="3:8" x14ac:dyDescent="0.25">
      <c r="C507" s="124">
        <v>45111</v>
      </c>
      <c r="D507" s="21">
        <v>98.3</v>
      </c>
      <c r="E507" s="64">
        <v>2993361.2</v>
      </c>
      <c r="F507" s="21">
        <v>102.57076069999999</v>
      </c>
      <c r="G507" s="21">
        <v>2.9528833171428568</v>
      </c>
      <c r="H507" s="22">
        <v>45111</v>
      </c>
    </row>
    <row r="508" spans="3:8" x14ac:dyDescent="0.25">
      <c r="C508" s="124">
        <v>45110</v>
      </c>
      <c r="D508" s="21">
        <v>97.91</v>
      </c>
      <c r="E508" s="64">
        <v>3519837.05</v>
      </c>
      <c r="F508" s="21">
        <v>102.7116427</v>
      </c>
      <c r="G508" s="21">
        <v>2.9528833171428568</v>
      </c>
      <c r="H508" s="22">
        <v>45110</v>
      </c>
    </row>
    <row r="509" spans="3:8" x14ac:dyDescent="0.25">
      <c r="C509" s="124">
        <v>45107</v>
      </c>
      <c r="D509" s="21">
        <v>99.4</v>
      </c>
      <c r="E509" s="64">
        <v>3054576.74</v>
      </c>
      <c r="F509" s="21">
        <v>102.4793585</v>
      </c>
      <c r="G509" s="21">
        <v>3.205662436190476</v>
      </c>
      <c r="H509" s="22">
        <v>45107</v>
      </c>
    </row>
    <row r="510" spans="3:8" x14ac:dyDescent="0.25">
      <c r="C510" s="124">
        <v>45106</v>
      </c>
      <c r="D510" s="21">
        <v>99.1</v>
      </c>
      <c r="E510" s="64">
        <v>2723413.54</v>
      </c>
      <c r="F510" s="21">
        <v>103.1164058</v>
      </c>
      <c r="G510" s="21">
        <v>3.205662436190476</v>
      </c>
      <c r="H510" s="22">
        <v>45106</v>
      </c>
    </row>
    <row r="511" spans="3:8" x14ac:dyDescent="0.25">
      <c r="C511" s="124">
        <v>45105</v>
      </c>
      <c r="D511" s="21">
        <v>99.19</v>
      </c>
      <c r="E511" s="64">
        <v>1976525.82</v>
      </c>
      <c r="F511" s="21">
        <v>102.93883870000001</v>
      </c>
      <c r="G511" s="21">
        <v>3.205662436190476</v>
      </c>
      <c r="H511" s="22">
        <v>45105</v>
      </c>
    </row>
    <row r="512" spans="3:8" x14ac:dyDescent="0.25">
      <c r="C512" s="124">
        <v>45104</v>
      </c>
      <c r="D512" s="21">
        <v>99.3</v>
      </c>
      <c r="E512" s="64">
        <v>1905576.46</v>
      </c>
      <c r="F512" s="21">
        <v>103.0497154</v>
      </c>
      <c r="G512" s="21">
        <v>3.205662436190476</v>
      </c>
      <c r="H512" s="22">
        <v>45104</v>
      </c>
    </row>
    <row r="513" spans="3:8" x14ac:dyDescent="0.25">
      <c r="C513" s="124">
        <v>45103</v>
      </c>
      <c r="D513" s="21">
        <v>99.3</v>
      </c>
      <c r="E513" s="64">
        <v>2077343.81</v>
      </c>
      <c r="F513" s="21">
        <v>103.0081606</v>
      </c>
      <c r="G513" s="21">
        <v>3.205662436190476</v>
      </c>
      <c r="H513" s="22">
        <v>45103</v>
      </c>
    </row>
    <row r="514" spans="3:8" x14ac:dyDescent="0.25">
      <c r="C514" s="124">
        <v>45100</v>
      </c>
      <c r="D514" s="21">
        <v>99.7</v>
      </c>
      <c r="E514" s="64">
        <v>3854434.27</v>
      </c>
      <c r="F514" s="21">
        <v>102.9121241</v>
      </c>
      <c r="G514" s="21">
        <v>3.205662436190476</v>
      </c>
      <c r="H514" s="22">
        <v>45100</v>
      </c>
    </row>
    <row r="515" spans="3:8" x14ac:dyDescent="0.25">
      <c r="C515" s="124">
        <v>45099</v>
      </c>
      <c r="D515" s="21">
        <v>99.4</v>
      </c>
      <c r="E515" s="64">
        <v>9503944.6600000001</v>
      </c>
      <c r="F515" s="21">
        <v>102.65192039999999</v>
      </c>
      <c r="G515" s="21">
        <v>3.205662436190476</v>
      </c>
      <c r="H515" s="22">
        <v>45099</v>
      </c>
    </row>
    <row r="516" spans="3:8" x14ac:dyDescent="0.25">
      <c r="C516" s="124">
        <v>45098</v>
      </c>
      <c r="D516" s="21">
        <v>99.72</v>
      </c>
      <c r="E516" s="64">
        <v>2005278.2</v>
      </c>
      <c r="F516" s="21">
        <v>102.578805</v>
      </c>
      <c r="G516" s="21">
        <v>3.205662436190476</v>
      </c>
      <c r="H516" s="22">
        <v>45098</v>
      </c>
    </row>
    <row r="517" spans="3:8" x14ac:dyDescent="0.25">
      <c r="C517" s="124">
        <v>45097</v>
      </c>
      <c r="D517" s="21">
        <v>99.85</v>
      </c>
      <c r="E517" s="64">
        <v>1717315.55</v>
      </c>
      <c r="F517" s="21">
        <v>102.4294981</v>
      </c>
      <c r="G517" s="21">
        <v>3.205662436190476</v>
      </c>
      <c r="H517" s="22">
        <v>45097</v>
      </c>
    </row>
    <row r="518" spans="3:8" x14ac:dyDescent="0.25">
      <c r="C518" s="124">
        <v>45096</v>
      </c>
      <c r="D518" s="21">
        <v>100.49</v>
      </c>
      <c r="E518" s="64">
        <v>3716733.76</v>
      </c>
      <c r="F518" s="21">
        <v>102.35533820000001</v>
      </c>
      <c r="G518" s="21">
        <v>3.205662436190476</v>
      </c>
      <c r="H518" s="22">
        <v>45096</v>
      </c>
    </row>
    <row r="519" spans="3:8" x14ac:dyDescent="0.25">
      <c r="C519" s="124">
        <v>45093</v>
      </c>
      <c r="D519" s="21">
        <v>99.98</v>
      </c>
      <c r="E519" s="64">
        <v>2584670.06</v>
      </c>
      <c r="F519" s="21">
        <v>102.2902785</v>
      </c>
      <c r="G519" s="21">
        <v>3.205662436190476</v>
      </c>
      <c r="H519" s="22">
        <v>45093</v>
      </c>
    </row>
    <row r="520" spans="3:8" x14ac:dyDescent="0.25">
      <c r="C520" s="124">
        <v>45092</v>
      </c>
      <c r="D520" s="21">
        <v>98.85</v>
      </c>
      <c r="E520" s="64">
        <v>2643752.94</v>
      </c>
      <c r="F520" s="21">
        <v>102.2016849</v>
      </c>
      <c r="G520" s="21">
        <v>3.205662436190476</v>
      </c>
      <c r="H520" s="22">
        <v>45092</v>
      </c>
    </row>
    <row r="521" spans="3:8" x14ac:dyDescent="0.25">
      <c r="C521" s="124">
        <v>45091</v>
      </c>
      <c r="D521" s="21">
        <v>98.69</v>
      </c>
      <c r="E521" s="64">
        <v>3468095.46</v>
      </c>
      <c r="F521" s="21">
        <v>102.1114682</v>
      </c>
      <c r="G521" s="21">
        <v>3.205662436190476</v>
      </c>
      <c r="H521" s="22">
        <v>45091</v>
      </c>
    </row>
    <row r="522" spans="3:8" x14ac:dyDescent="0.25">
      <c r="C522" s="124">
        <v>45090</v>
      </c>
      <c r="D522" s="21">
        <v>98.91</v>
      </c>
      <c r="E522" s="64">
        <v>4965146.47</v>
      </c>
      <c r="F522" s="21">
        <v>101.9193372</v>
      </c>
      <c r="G522" s="21">
        <v>3.205662436190476</v>
      </c>
      <c r="H522" s="22">
        <v>45090</v>
      </c>
    </row>
    <row r="523" spans="3:8" x14ac:dyDescent="0.25">
      <c r="C523" s="124">
        <v>45089</v>
      </c>
      <c r="D523" s="21">
        <v>99.11</v>
      </c>
      <c r="E523" s="64">
        <v>2087013.43</v>
      </c>
      <c r="F523" s="21">
        <v>102.1027455</v>
      </c>
      <c r="G523" s="21">
        <v>3.205662436190476</v>
      </c>
      <c r="H523" s="22">
        <v>45089</v>
      </c>
    </row>
    <row r="524" spans="3:8" x14ac:dyDescent="0.25">
      <c r="C524" s="124">
        <v>45086</v>
      </c>
      <c r="D524" s="21">
        <v>99.95</v>
      </c>
      <c r="E524" s="64">
        <v>1437464.04</v>
      </c>
      <c r="F524" s="21">
        <v>102.07151589999999</v>
      </c>
      <c r="G524" s="21">
        <v>3.205662436190476</v>
      </c>
      <c r="H524" s="22">
        <v>45086</v>
      </c>
    </row>
    <row r="525" spans="3:8" x14ac:dyDescent="0.25">
      <c r="C525" s="124">
        <v>45084</v>
      </c>
      <c r="D525" s="21">
        <v>100.19</v>
      </c>
      <c r="E525" s="64">
        <v>2044930.06</v>
      </c>
      <c r="F525" s="21">
        <v>101.8692782</v>
      </c>
      <c r="G525" s="21">
        <v>3.205662436190476</v>
      </c>
      <c r="H525" s="22">
        <v>45084</v>
      </c>
    </row>
    <row r="526" spans="3:8" x14ac:dyDescent="0.25">
      <c r="C526" s="124">
        <v>45083</v>
      </c>
      <c r="D526" s="21">
        <v>100.1</v>
      </c>
      <c r="E526" s="64">
        <v>3302858.28</v>
      </c>
      <c r="F526" s="21">
        <v>102.1564951</v>
      </c>
      <c r="G526" s="21">
        <v>3.205662436190476</v>
      </c>
      <c r="H526" s="22">
        <v>45083</v>
      </c>
    </row>
    <row r="527" spans="3:8" x14ac:dyDescent="0.25">
      <c r="C527" s="124">
        <v>45082</v>
      </c>
      <c r="D527" s="21">
        <v>100</v>
      </c>
      <c r="E527" s="64">
        <v>4569079.95</v>
      </c>
      <c r="F527" s="21">
        <v>102.10304240000001</v>
      </c>
      <c r="G527" s="21">
        <v>3.205662436190476</v>
      </c>
      <c r="H527" s="22">
        <v>45082</v>
      </c>
    </row>
    <row r="528" spans="3:8" x14ac:dyDescent="0.25">
      <c r="C528" s="124">
        <v>45079</v>
      </c>
      <c r="D528" s="21">
        <v>100.39</v>
      </c>
      <c r="E528" s="64">
        <v>3670887.74</v>
      </c>
      <c r="F528" s="21">
        <v>101.8044019</v>
      </c>
      <c r="G528" s="21">
        <v>3.205662436190476</v>
      </c>
      <c r="H528" s="22">
        <v>45079</v>
      </c>
    </row>
    <row r="529" spans="3:8" x14ac:dyDescent="0.25">
      <c r="C529" s="124">
        <v>45078</v>
      </c>
      <c r="D529" s="21">
        <v>100</v>
      </c>
      <c r="E529" s="64">
        <v>4009869.92</v>
      </c>
      <c r="F529" s="21">
        <v>101.622922</v>
      </c>
      <c r="G529" s="21">
        <v>3.205662436190476</v>
      </c>
      <c r="H529" s="22">
        <v>45078</v>
      </c>
    </row>
    <row r="530" spans="3:8" x14ac:dyDescent="0.25">
      <c r="C530" s="124">
        <v>45077</v>
      </c>
      <c r="D530" s="21">
        <v>100.88</v>
      </c>
      <c r="E530" s="64">
        <v>2985526.58</v>
      </c>
      <c r="F530" s="21">
        <v>101.4351724</v>
      </c>
      <c r="G530" s="21">
        <v>2.3362749704545456</v>
      </c>
      <c r="H530" s="22">
        <v>45077</v>
      </c>
    </row>
    <row r="531" spans="3:8" x14ac:dyDescent="0.25">
      <c r="C531" s="124">
        <v>45076</v>
      </c>
      <c r="D531" s="21">
        <v>100.93</v>
      </c>
      <c r="E531" s="64">
        <v>3473328.02</v>
      </c>
      <c r="F531" s="21">
        <v>102.68850550000001</v>
      </c>
      <c r="G531" s="21">
        <v>2.3362749704545456</v>
      </c>
      <c r="H531" s="22">
        <v>45076</v>
      </c>
    </row>
    <row r="532" spans="3:8" x14ac:dyDescent="0.25">
      <c r="C532" s="124">
        <v>45075</v>
      </c>
      <c r="D532" s="21">
        <v>101.24</v>
      </c>
      <c r="E532" s="64">
        <v>1642372.66</v>
      </c>
      <c r="F532" s="21">
        <v>102.61055690000001</v>
      </c>
      <c r="G532" s="21">
        <v>2.3362749704545456</v>
      </c>
      <c r="H532" s="22">
        <v>45075</v>
      </c>
    </row>
    <row r="533" spans="3:8" x14ac:dyDescent="0.25">
      <c r="C533" s="124">
        <v>45072</v>
      </c>
      <c r="D533" s="21">
        <v>101.69</v>
      </c>
      <c r="E533" s="64">
        <v>1370303.41</v>
      </c>
      <c r="F533" s="21">
        <v>102.4947104</v>
      </c>
      <c r="G533" s="21">
        <v>2.3362749704545456</v>
      </c>
      <c r="H533" s="22">
        <v>45072</v>
      </c>
    </row>
    <row r="534" spans="3:8" x14ac:dyDescent="0.25">
      <c r="C534" s="124">
        <v>45071</v>
      </c>
      <c r="D534" s="21">
        <v>101.29</v>
      </c>
      <c r="E534" s="64">
        <v>1948097.53</v>
      </c>
      <c r="F534" s="21">
        <v>102.4507404</v>
      </c>
      <c r="G534" s="21">
        <v>2.3362749704545456</v>
      </c>
      <c r="H534" s="22">
        <v>45071</v>
      </c>
    </row>
    <row r="535" spans="3:8" x14ac:dyDescent="0.25">
      <c r="C535" s="124">
        <v>45070</v>
      </c>
      <c r="D535" s="21">
        <v>102</v>
      </c>
      <c r="E535" s="64">
        <v>1817057.84</v>
      </c>
      <c r="F535" s="21">
        <v>102.2473122</v>
      </c>
      <c r="G535" s="21">
        <v>2.3362749704545456</v>
      </c>
      <c r="H535" s="22">
        <v>45070</v>
      </c>
    </row>
    <row r="536" spans="3:8" x14ac:dyDescent="0.25">
      <c r="C536" s="124">
        <v>45069</v>
      </c>
      <c r="D536" s="21">
        <v>101.13</v>
      </c>
      <c r="E536" s="64">
        <v>1914333.42</v>
      </c>
      <c r="F536" s="21">
        <v>102.0662955</v>
      </c>
      <c r="G536" s="21">
        <v>2.3362749704545456</v>
      </c>
      <c r="H536" s="22">
        <v>45069</v>
      </c>
    </row>
    <row r="537" spans="3:8" x14ac:dyDescent="0.25">
      <c r="C537" s="124">
        <v>45068</v>
      </c>
      <c r="D537" s="21">
        <v>101.79</v>
      </c>
      <c r="E537" s="64">
        <v>1907191.63</v>
      </c>
      <c r="F537" s="21">
        <v>101.9048092</v>
      </c>
      <c r="G537" s="21">
        <v>2.3362749704545456</v>
      </c>
      <c r="H537" s="22">
        <v>45068</v>
      </c>
    </row>
    <row r="538" spans="3:8" x14ac:dyDescent="0.25">
      <c r="C538" s="124">
        <v>45065</v>
      </c>
      <c r="D538" s="21">
        <v>101.98</v>
      </c>
      <c r="E538" s="64">
        <v>1802637.72</v>
      </c>
      <c r="F538" s="21">
        <v>101.9881388</v>
      </c>
      <c r="G538" s="21">
        <v>2.3362749704545456</v>
      </c>
      <c r="H538" s="22">
        <v>45065</v>
      </c>
    </row>
    <row r="539" spans="3:8" x14ac:dyDescent="0.25">
      <c r="C539" s="124">
        <v>45064</v>
      </c>
      <c r="D539" s="21">
        <v>100.9</v>
      </c>
      <c r="E539" s="64">
        <v>2427000.7599999998</v>
      </c>
      <c r="F539" s="21">
        <v>102.0309214</v>
      </c>
      <c r="G539" s="21">
        <v>2.3362749704545456</v>
      </c>
      <c r="H539" s="22">
        <v>45064</v>
      </c>
    </row>
    <row r="540" spans="3:8" x14ac:dyDescent="0.25">
      <c r="C540" s="124">
        <v>45063</v>
      </c>
      <c r="D540" s="21">
        <v>100</v>
      </c>
      <c r="E540" s="64">
        <v>4268575.92</v>
      </c>
      <c r="F540" s="21">
        <v>102.0384116</v>
      </c>
      <c r="G540" s="21">
        <v>2.3362749704545456</v>
      </c>
      <c r="H540" s="22">
        <v>45063</v>
      </c>
    </row>
    <row r="541" spans="3:8" x14ac:dyDescent="0.25">
      <c r="C541" s="124">
        <v>45062</v>
      </c>
      <c r="D541" s="21">
        <v>98.65</v>
      </c>
      <c r="E541" s="64">
        <v>3600284.74</v>
      </c>
      <c r="F541" s="21">
        <v>102.1260432</v>
      </c>
      <c r="G541" s="21">
        <v>2.3362749704545456</v>
      </c>
      <c r="H541" s="22">
        <v>45062</v>
      </c>
    </row>
    <row r="542" spans="3:8" x14ac:dyDescent="0.25">
      <c r="C542" s="124">
        <v>45061</v>
      </c>
      <c r="D542" s="21">
        <v>99</v>
      </c>
      <c r="E542" s="64">
        <v>2227621.34</v>
      </c>
      <c r="F542" s="21">
        <v>102.2788314</v>
      </c>
      <c r="G542" s="21">
        <v>2.3362749704545456</v>
      </c>
      <c r="H542" s="22">
        <v>45061</v>
      </c>
    </row>
    <row r="543" spans="3:8" x14ac:dyDescent="0.25">
      <c r="C543" s="124">
        <v>45058</v>
      </c>
      <c r="D543" s="21">
        <v>98.6</v>
      </c>
      <c r="E543" s="64">
        <v>3379657.53</v>
      </c>
      <c r="F543" s="21">
        <v>102.04085360000001</v>
      </c>
      <c r="G543" s="21">
        <v>2.3362749704545456</v>
      </c>
      <c r="H543" s="22">
        <v>45058</v>
      </c>
    </row>
    <row r="544" spans="3:8" x14ac:dyDescent="0.25">
      <c r="C544" s="124">
        <v>45057</v>
      </c>
      <c r="D544" s="21">
        <v>98.27</v>
      </c>
      <c r="E544" s="64">
        <v>3183122.65</v>
      </c>
      <c r="F544" s="21">
        <v>101.86393030000001</v>
      </c>
      <c r="G544" s="21">
        <v>2.3362749704545456</v>
      </c>
      <c r="H544" s="22">
        <v>45057</v>
      </c>
    </row>
    <row r="545" spans="3:8" x14ac:dyDescent="0.25">
      <c r="C545" s="124">
        <v>45056</v>
      </c>
      <c r="D545" s="21">
        <v>97.5</v>
      </c>
      <c r="E545" s="64">
        <v>2367228.4300000002</v>
      </c>
      <c r="F545" s="21">
        <v>101.6134562</v>
      </c>
      <c r="G545" s="21">
        <v>2.3362749704545456</v>
      </c>
      <c r="H545" s="22">
        <v>45056</v>
      </c>
    </row>
    <row r="546" spans="3:8" x14ac:dyDescent="0.25">
      <c r="C546" s="124">
        <v>45055</v>
      </c>
      <c r="D546" s="21">
        <v>98.9</v>
      </c>
      <c r="E546" s="64">
        <v>1913252.52</v>
      </c>
      <c r="F546" s="21">
        <v>101.7556591</v>
      </c>
      <c r="G546" s="21">
        <v>2.3362749704545456</v>
      </c>
      <c r="H546" s="22">
        <v>45055</v>
      </c>
    </row>
    <row r="547" spans="3:8" x14ac:dyDescent="0.25">
      <c r="C547" s="124">
        <v>45054</v>
      </c>
      <c r="D547" s="21">
        <v>98.75</v>
      </c>
      <c r="E547" s="64">
        <v>950558.46</v>
      </c>
      <c r="F547" s="21">
        <v>101.7614801</v>
      </c>
      <c r="G547" s="21">
        <v>2.3362749704545456</v>
      </c>
      <c r="H547" s="22">
        <v>45054</v>
      </c>
    </row>
    <row r="548" spans="3:8" x14ac:dyDescent="0.25">
      <c r="C548" s="124">
        <v>45051</v>
      </c>
      <c r="D548" s="21">
        <v>98.97</v>
      </c>
      <c r="E548" s="64">
        <v>2033981.5</v>
      </c>
      <c r="F548" s="21">
        <v>101.6964258</v>
      </c>
      <c r="G548" s="21">
        <v>2.3362749704545456</v>
      </c>
      <c r="H548" s="22">
        <v>45051</v>
      </c>
    </row>
    <row r="549" spans="3:8" x14ac:dyDescent="0.25">
      <c r="C549" s="124">
        <v>45050</v>
      </c>
      <c r="D549" s="21">
        <v>98.44</v>
      </c>
      <c r="E549" s="64">
        <v>1665700.51</v>
      </c>
      <c r="F549" s="21">
        <v>101.5119086</v>
      </c>
      <c r="G549" s="21">
        <v>2.3362749704545456</v>
      </c>
      <c r="H549" s="22">
        <v>45050</v>
      </c>
    </row>
    <row r="550" spans="3:8" x14ac:dyDescent="0.25">
      <c r="C550" s="124">
        <v>45049</v>
      </c>
      <c r="D550" s="21">
        <v>97.7</v>
      </c>
      <c r="E550" s="64">
        <v>2279787.34</v>
      </c>
      <c r="F550" s="21">
        <v>101.1870569</v>
      </c>
      <c r="G550" s="21">
        <v>2.3362749704545456</v>
      </c>
      <c r="H550" s="22">
        <v>45049</v>
      </c>
    </row>
    <row r="551" spans="3:8" x14ac:dyDescent="0.25">
      <c r="C551" s="124">
        <v>45048</v>
      </c>
      <c r="D551" s="21">
        <v>97.06</v>
      </c>
      <c r="E551" s="64">
        <v>2240428.84</v>
      </c>
      <c r="F551" s="21">
        <v>100.8970729</v>
      </c>
      <c r="G551" s="21">
        <v>2.3362749704545456</v>
      </c>
      <c r="H551" s="22">
        <v>45048</v>
      </c>
    </row>
    <row r="552" spans="3:8" x14ac:dyDescent="0.25">
      <c r="C552" s="124">
        <v>45044</v>
      </c>
      <c r="D552" s="21">
        <v>99</v>
      </c>
      <c r="E552" s="64">
        <v>3067339.75</v>
      </c>
      <c r="F552" s="21">
        <v>100.8554592</v>
      </c>
      <c r="G552" s="21">
        <v>2.011847782222222</v>
      </c>
      <c r="H552" s="22">
        <v>45044</v>
      </c>
    </row>
    <row r="553" spans="3:8" x14ac:dyDescent="0.25">
      <c r="C553" s="124">
        <v>45043</v>
      </c>
      <c r="D553" s="21">
        <v>98.65</v>
      </c>
      <c r="E553" s="64">
        <v>2231421.56</v>
      </c>
      <c r="F553" s="21">
        <v>102.15505520000001</v>
      </c>
      <c r="G553" s="21">
        <v>2.011847782222222</v>
      </c>
      <c r="H553" s="22">
        <v>45043</v>
      </c>
    </row>
    <row r="554" spans="3:8" x14ac:dyDescent="0.25">
      <c r="C554" s="124">
        <v>45042</v>
      </c>
      <c r="D554" s="21">
        <v>98.25</v>
      </c>
      <c r="E554" s="64">
        <v>1418724.75</v>
      </c>
      <c r="F554" s="21">
        <v>101.8240378</v>
      </c>
      <c r="G554" s="21">
        <v>2.011847782222222</v>
      </c>
      <c r="H554" s="22">
        <v>45042</v>
      </c>
    </row>
    <row r="555" spans="3:8" x14ac:dyDescent="0.25">
      <c r="C555" s="124">
        <v>45041</v>
      </c>
      <c r="D555" s="21">
        <v>98</v>
      </c>
      <c r="E555" s="64">
        <v>1810030.51</v>
      </c>
      <c r="F555" s="21">
        <v>101.7484427</v>
      </c>
      <c r="G555" s="21">
        <v>2.011847782222222</v>
      </c>
      <c r="H555" s="22">
        <v>45041</v>
      </c>
    </row>
    <row r="556" spans="3:8" x14ac:dyDescent="0.25">
      <c r="C556" s="124">
        <v>45040</v>
      </c>
      <c r="D556" s="21">
        <v>97.99</v>
      </c>
      <c r="E556" s="64">
        <v>1992940.88</v>
      </c>
      <c r="F556" s="21">
        <v>101.5503772</v>
      </c>
      <c r="G556" s="21">
        <v>2.011847782222222</v>
      </c>
      <c r="H556" s="22">
        <v>45040</v>
      </c>
    </row>
    <row r="557" spans="3:8" x14ac:dyDescent="0.25">
      <c r="C557" s="124">
        <v>45036</v>
      </c>
      <c r="D557" s="21">
        <v>97.71</v>
      </c>
      <c r="E557" s="64">
        <v>2337690.71</v>
      </c>
      <c r="F557" s="21">
        <v>101.33741190000001</v>
      </c>
      <c r="G557" s="21">
        <v>2.011847782222222</v>
      </c>
      <c r="H557" s="22">
        <v>45036</v>
      </c>
    </row>
    <row r="558" spans="3:8" x14ac:dyDescent="0.25">
      <c r="C558" s="124">
        <v>45035</v>
      </c>
      <c r="D558" s="21">
        <v>98</v>
      </c>
      <c r="E558" s="64">
        <v>1068543.69</v>
      </c>
      <c r="F558" s="21">
        <v>101.0883123</v>
      </c>
      <c r="G558" s="21">
        <v>2.011847782222222</v>
      </c>
      <c r="H558" s="22">
        <v>45035</v>
      </c>
    </row>
    <row r="559" spans="3:8" x14ac:dyDescent="0.25">
      <c r="C559" s="124">
        <v>45034</v>
      </c>
      <c r="D559" s="21">
        <v>97.8</v>
      </c>
      <c r="E559" s="64">
        <v>1342688.85</v>
      </c>
      <c r="F559" s="21">
        <v>101.361299</v>
      </c>
      <c r="G559" s="21">
        <v>2.011847782222222</v>
      </c>
      <c r="H559" s="22">
        <v>45034</v>
      </c>
    </row>
    <row r="560" spans="3:8" x14ac:dyDescent="0.25">
      <c r="C560" s="124">
        <v>45033</v>
      </c>
      <c r="D560" s="21">
        <v>97.31</v>
      </c>
      <c r="E560" s="64">
        <v>1084095.42</v>
      </c>
      <c r="F560" s="21">
        <v>101.452072</v>
      </c>
      <c r="G560" s="21">
        <v>2.011847782222222</v>
      </c>
      <c r="H560" s="22">
        <v>45033</v>
      </c>
    </row>
    <row r="561" spans="3:8" x14ac:dyDescent="0.25">
      <c r="C561" s="124">
        <v>45030</v>
      </c>
      <c r="D561" s="21">
        <v>97.31</v>
      </c>
      <c r="E561" s="64">
        <v>1712447.97</v>
      </c>
      <c r="F561" s="21">
        <v>101.30178189999999</v>
      </c>
      <c r="G561" s="21">
        <v>2.011847782222222</v>
      </c>
      <c r="H561" s="22">
        <v>45030</v>
      </c>
    </row>
    <row r="562" spans="3:8" x14ac:dyDescent="0.25">
      <c r="C562" s="124">
        <v>45029</v>
      </c>
      <c r="D562" s="21">
        <v>96.57</v>
      </c>
      <c r="E562" s="64">
        <v>955761.96</v>
      </c>
      <c r="F562" s="21">
        <v>101.3043577</v>
      </c>
      <c r="G562" s="21">
        <v>2.011847782222222</v>
      </c>
      <c r="H562" s="22">
        <v>45029</v>
      </c>
    </row>
    <row r="563" spans="3:8" x14ac:dyDescent="0.25">
      <c r="C563" s="124">
        <v>45028</v>
      </c>
      <c r="D563" s="21">
        <v>97</v>
      </c>
      <c r="E563" s="64">
        <v>2052800.25</v>
      </c>
      <c r="F563" s="21">
        <v>101.0341595</v>
      </c>
      <c r="G563" s="21">
        <v>2.011847782222222</v>
      </c>
      <c r="H563" s="22">
        <v>45028</v>
      </c>
    </row>
    <row r="564" spans="3:8" x14ac:dyDescent="0.25">
      <c r="C564" s="124">
        <v>45027</v>
      </c>
      <c r="D564" s="21">
        <v>97</v>
      </c>
      <c r="E564" s="64">
        <v>905243.75</v>
      </c>
      <c r="F564" s="21">
        <v>100.9888778</v>
      </c>
      <c r="G564" s="21">
        <v>2.011847782222222</v>
      </c>
      <c r="H564" s="22">
        <v>45027</v>
      </c>
    </row>
    <row r="565" spans="3:8" x14ac:dyDescent="0.25">
      <c r="C565" s="124">
        <v>45026</v>
      </c>
      <c r="D565" s="21">
        <v>97.22</v>
      </c>
      <c r="E565" s="64">
        <v>887724.37</v>
      </c>
      <c r="F565" s="21">
        <v>100.51512409999999</v>
      </c>
      <c r="G565" s="21">
        <v>2.011847782222222</v>
      </c>
      <c r="H565" s="22">
        <v>45026</v>
      </c>
    </row>
    <row r="566" spans="3:8" x14ac:dyDescent="0.25">
      <c r="C566" s="124">
        <v>45022</v>
      </c>
      <c r="D566" s="21">
        <v>97.15</v>
      </c>
      <c r="E566" s="64">
        <v>2369003.59</v>
      </c>
      <c r="F566" s="21">
        <v>100.5248436</v>
      </c>
      <c r="G566" s="21">
        <v>2.011847782222222</v>
      </c>
      <c r="H566" s="22">
        <v>45022</v>
      </c>
    </row>
    <row r="567" spans="3:8" x14ac:dyDescent="0.25">
      <c r="C567" s="124">
        <v>45021</v>
      </c>
      <c r="D567" s="21">
        <v>95.5</v>
      </c>
      <c r="E567" s="64">
        <v>4513290.83</v>
      </c>
      <c r="F567" s="21">
        <v>100.6122642</v>
      </c>
      <c r="G567" s="21">
        <v>2.011847782222222</v>
      </c>
      <c r="H567" s="22">
        <v>45021</v>
      </c>
    </row>
    <row r="568" spans="3:8" x14ac:dyDescent="0.25">
      <c r="C568" s="124">
        <v>45020</v>
      </c>
      <c r="D568" s="21">
        <v>95.92</v>
      </c>
      <c r="E568" s="64">
        <v>4390350.8899999997</v>
      </c>
      <c r="F568" s="21">
        <v>100.4340286</v>
      </c>
      <c r="G568" s="21">
        <v>2.011847782222222</v>
      </c>
      <c r="H568" s="22">
        <v>45020</v>
      </c>
    </row>
    <row r="569" spans="3:8" x14ac:dyDescent="0.25">
      <c r="C569" s="124">
        <v>45019</v>
      </c>
      <c r="D569" s="21">
        <v>96.75</v>
      </c>
      <c r="E569" s="64">
        <v>2073160.35</v>
      </c>
      <c r="F569" s="21">
        <v>100.27023509999999</v>
      </c>
      <c r="G569" s="21">
        <v>2.011847782222222</v>
      </c>
      <c r="H569" s="22">
        <v>45019</v>
      </c>
    </row>
    <row r="570" spans="3:8" x14ac:dyDescent="0.25">
      <c r="C570" s="124">
        <v>45016</v>
      </c>
      <c r="D570" s="21">
        <v>98.6</v>
      </c>
      <c r="E570" s="64">
        <v>2315048.9700000002</v>
      </c>
      <c r="F570" s="21">
        <v>100.0870226</v>
      </c>
      <c r="G570" s="21">
        <v>2.126236038695652</v>
      </c>
      <c r="H570" s="22">
        <v>45016</v>
      </c>
    </row>
    <row r="571" spans="3:8" x14ac:dyDescent="0.25">
      <c r="C571" s="124">
        <v>45015</v>
      </c>
      <c r="D571" s="21">
        <v>97.5</v>
      </c>
      <c r="E571" s="64">
        <v>1647916</v>
      </c>
      <c r="F571" s="21">
        <v>101.4767016</v>
      </c>
      <c r="G571" s="21">
        <v>2.126236038695652</v>
      </c>
      <c r="H571" s="22">
        <v>45015</v>
      </c>
    </row>
    <row r="572" spans="3:8" x14ac:dyDescent="0.25">
      <c r="C572" s="124">
        <v>45014</v>
      </c>
      <c r="D572" s="21">
        <v>97.4</v>
      </c>
      <c r="E572" s="64">
        <v>2221444.5299999998</v>
      </c>
      <c r="F572" s="21">
        <v>101.2280702</v>
      </c>
      <c r="G572" s="21">
        <v>2.126236038695652</v>
      </c>
      <c r="H572" s="22">
        <v>45014</v>
      </c>
    </row>
    <row r="573" spans="3:8" x14ac:dyDescent="0.25">
      <c r="C573" s="124">
        <v>45013</v>
      </c>
      <c r="D573" s="21">
        <v>98.5</v>
      </c>
      <c r="E573" s="64">
        <v>1019325.78</v>
      </c>
      <c r="F573" s="21">
        <v>101.01252150000001</v>
      </c>
      <c r="G573" s="21">
        <v>2.126236038695652</v>
      </c>
      <c r="H573" s="22">
        <v>45013</v>
      </c>
    </row>
    <row r="574" spans="3:8" x14ac:dyDescent="0.25">
      <c r="C574" s="124">
        <v>45012</v>
      </c>
      <c r="D574" s="21">
        <v>98.7</v>
      </c>
      <c r="E574" s="64">
        <v>2748614.79</v>
      </c>
      <c r="F574" s="21">
        <v>101.20524949999999</v>
      </c>
      <c r="G574" s="21">
        <v>2.126236038695652</v>
      </c>
      <c r="H574" s="22">
        <v>45012</v>
      </c>
    </row>
    <row r="575" spans="3:8" x14ac:dyDescent="0.25">
      <c r="C575" s="124">
        <v>45009</v>
      </c>
      <c r="D575" s="21">
        <v>99.07</v>
      </c>
      <c r="E575" s="64">
        <v>4955725.03</v>
      </c>
      <c r="F575" s="21">
        <v>101.1015149</v>
      </c>
      <c r="G575" s="21">
        <v>2.126236038695652</v>
      </c>
      <c r="H575" s="22">
        <v>45009</v>
      </c>
    </row>
    <row r="576" spans="3:8" x14ac:dyDescent="0.25">
      <c r="C576" s="124">
        <v>45008</v>
      </c>
      <c r="D576" s="21">
        <v>98.1</v>
      </c>
      <c r="E576" s="64">
        <v>3306470.1</v>
      </c>
      <c r="F576" s="21">
        <v>100.8118027</v>
      </c>
      <c r="G576" s="21">
        <v>2.126236038695652</v>
      </c>
      <c r="H576" s="22">
        <v>45008</v>
      </c>
    </row>
    <row r="577" spans="3:8" x14ac:dyDescent="0.25">
      <c r="C577" s="124">
        <v>45007</v>
      </c>
      <c r="D577" s="21">
        <v>98.49</v>
      </c>
      <c r="E577" s="64">
        <v>3154575.13</v>
      </c>
      <c r="F577" s="21">
        <v>100.8782128</v>
      </c>
      <c r="G577" s="21">
        <v>2.126236038695652</v>
      </c>
      <c r="H577" s="22">
        <v>45007</v>
      </c>
    </row>
    <row r="578" spans="3:8" x14ac:dyDescent="0.25">
      <c r="C578" s="124">
        <v>45006</v>
      </c>
      <c r="D578" s="21">
        <v>98.4</v>
      </c>
      <c r="E578" s="64">
        <v>3686245.61</v>
      </c>
      <c r="F578" s="21">
        <v>100.6522025</v>
      </c>
      <c r="G578" s="21">
        <v>2.126236038695652</v>
      </c>
      <c r="H578" s="22">
        <v>45006</v>
      </c>
    </row>
    <row r="579" spans="3:8" x14ac:dyDescent="0.25">
      <c r="C579" s="124">
        <v>45005</v>
      </c>
      <c r="D579" s="21">
        <v>97.62</v>
      </c>
      <c r="E579" s="64">
        <v>2522882.5</v>
      </c>
      <c r="F579" s="21">
        <v>100.6400787</v>
      </c>
      <c r="G579" s="21">
        <v>2.126236038695652</v>
      </c>
      <c r="H579" s="22">
        <v>45005</v>
      </c>
    </row>
    <row r="580" spans="3:8" x14ac:dyDescent="0.25">
      <c r="C580" s="124">
        <v>45002</v>
      </c>
      <c r="D580" s="21">
        <v>97.5</v>
      </c>
      <c r="E580" s="64">
        <v>1744504.19</v>
      </c>
      <c r="F580" s="21">
        <v>100.5673187</v>
      </c>
      <c r="G580" s="21">
        <v>2.126236038695652</v>
      </c>
      <c r="H580" s="22">
        <v>45002</v>
      </c>
    </row>
    <row r="581" spans="3:8" x14ac:dyDescent="0.25">
      <c r="C581" s="124">
        <v>45001</v>
      </c>
      <c r="D581" s="21">
        <v>97.64</v>
      </c>
      <c r="E581" s="64">
        <v>2296015.7999999998</v>
      </c>
      <c r="F581" s="21">
        <v>100.346125</v>
      </c>
      <c r="G581" s="21">
        <v>2.126236038695652</v>
      </c>
      <c r="H581" s="22">
        <v>45001</v>
      </c>
    </row>
    <row r="582" spans="3:8" x14ac:dyDescent="0.25">
      <c r="C582" s="124">
        <v>45000</v>
      </c>
      <c r="D582" s="21">
        <v>96.7</v>
      </c>
      <c r="E582" s="64">
        <v>1447083.54</v>
      </c>
      <c r="F582" s="21">
        <v>100.2460201</v>
      </c>
      <c r="G582" s="21">
        <v>2.126236038695652</v>
      </c>
      <c r="H582" s="22">
        <v>45000</v>
      </c>
    </row>
    <row r="583" spans="3:8" x14ac:dyDescent="0.25">
      <c r="C583" s="124">
        <v>44999</v>
      </c>
      <c r="D583" s="21">
        <v>96.64</v>
      </c>
      <c r="E583" s="64">
        <v>971898.39</v>
      </c>
      <c r="F583" s="21">
        <v>100.0634041</v>
      </c>
      <c r="G583" s="21">
        <v>2.126236038695652</v>
      </c>
      <c r="H583" s="22">
        <v>44999</v>
      </c>
    </row>
    <row r="584" spans="3:8" x14ac:dyDescent="0.25">
      <c r="C584" s="124">
        <v>44998</v>
      </c>
      <c r="D584" s="21">
        <v>96.64</v>
      </c>
      <c r="E584" s="64">
        <v>1333786.6000000001</v>
      </c>
      <c r="F584" s="21">
        <v>100.1175719</v>
      </c>
      <c r="G584" s="21">
        <v>2.126236038695652</v>
      </c>
      <c r="H584" s="22">
        <v>44998</v>
      </c>
    </row>
    <row r="585" spans="3:8" x14ac:dyDescent="0.25">
      <c r="C585" s="124">
        <v>44995</v>
      </c>
      <c r="D585" s="21">
        <v>96.51</v>
      </c>
      <c r="E585" s="64">
        <v>2092874</v>
      </c>
      <c r="F585" s="21">
        <v>99.835960700000001</v>
      </c>
      <c r="G585" s="21">
        <v>2.126236038695652</v>
      </c>
      <c r="H585" s="22">
        <v>44995</v>
      </c>
    </row>
    <row r="586" spans="3:8" x14ac:dyDescent="0.25">
      <c r="C586" s="124">
        <v>44994</v>
      </c>
      <c r="D586" s="21">
        <v>96.85</v>
      </c>
      <c r="E586" s="64">
        <v>1244604.77</v>
      </c>
      <c r="F586" s="21">
        <v>99.959097700000001</v>
      </c>
      <c r="G586" s="21">
        <v>2.126236038695652</v>
      </c>
      <c r="H586" s="22">
        <v>44994</v>
      </c>
    </row>
    <row r="587" spans="3:8" x14ac:dyDescent="0.25">
      <c r="C587" s="124">
        <v>44993</v>
      </c>
      <c r="D587" s="21">
        <v>96.45</v>
      </c>
      <c r="E587" s="64">
        <v>1608939.22</v>
      </c>
      <c r="F587" s="21">
        <v>99.543036000000001</v>
      </c>
      <c r="G587" s="21">
        <v>2.126236038695652</v>
      </c>
      <c r="H587" s="22">
        <v>44993</v>
      </c>
    </row>
    <row r="588" spans="3:8" x14ac:dyDescent="0.25">
      <c r="C588" s="124">
        <v>44992</v>
      </c>
      <c r="D588" s="21">
        <v>96.89</v>
      </c>
      <c r="E588" s="64">
        <v>1745537.03</v>
      </c>
      <c r="F588" s="21">
        <v>99.221082600000003</v>
      </c>
      <c r="G588" s="21">
        <v>2.126236038695652</v>
      </c>
      <c r="H588" s="22">
        <v>44992</v>
      </c>
    </row>
    <row r="589" spans="3:8" x14ac:dyDescent="0.25">
      <c r="C589" s="124">
        <v>44991</v>
      </c>
      <c r="D589" s="21">
        <v>96.7</v>
      </c>
      <c r="E589" s="64">
        <v>1161065.71</v>
      </c>
      <c r="F589" s="21">
        <v>99.009110399999997</v>
      </c>
      <c r="G589" s="21">
        <v>2.126236038695652</v>
      </c>
      <c r="H589" s="22">
        <v>44991</v>
      </c>
    </row>
    <row r="590" spans="3:8" x14ac:dyDescent="0.25">
      <c r="C590" s="124">
        <v>44988</v>
      </c>
      <c r="D590" s="21">
        <v>96.65</v>
      </c>
      <c r="E590" s="64">
        <v>1978733.29</v>
      </c>
      <c r="F590" s="21">
        <v>98.865957399999999</v>
      </c>
      <c r="G590" s="21">
        <v>2.126236038695652</v>
      </c>
      <c r="H590" s="22">
        <v>44988</v>
      </c>
    </row>
    <row r="591" spans="3:8" x14ac:dyDescent="0.25">
      <c r="C591" s="124">
        <v>44987</v>
      </c>
      <c r="D591" s="21">
        <v>96.52</v>
      </c>
      <c r="E591" s="64">
        <v>1291518.06</v>
      </c>
      <c r="F591" s="21">
        <v>98.740561099999994</v>
      </c>
      <c r="G591" s="21">
        <v>2.126236038695652</v>
      </c>
      <c r="H591" s="22">
        <v>44987</v>
      </c>
    </row>
    <row r="592" spans="3:8" x14ac:dyDescent="0.25">
      <c r="C592" s="124">
        <v>44986</v>
      </c>
      <c r="D592" s="21">
        <v>96.61</v>
      </c>
      <c r="E592" s="64">
        <v>2408619.85</v>
      </c>
      <c r="F592" s="21">
        <v>98.943182699999994</v>
      </c>
      <c r="G592" s="21">
        <v>2.126236038695652</v>
      </c>
      <c r="H592" s="22">
        <v>44986</v>
      </c>
    </row>
    <row r="593" spans="3:8" x14ac:dyDescent="0.25">
      <c r="C593" s="124">
        <v>44985</v>
      </c>
      <c r="D593" s="21">
        <v>97.75</v>
      </c>
      <c r="E593" s="64">
        <v>1635345.27</v>
      </c>
      <c r="F593" s="21">
        <v>98.951430599999995</v>
      </c>
      <c r="G593" s="21">
        <v>1.9376933677777777</v>
      </c>
      <c r="H593" s="22">
        <v>44985</v>
      </c>
    </row>
    <row r="594" spans="3:8" x14ac:dyDescent="0.25">
      <c r="C594" s="124">
        <v>44984</v>
      </c>
      <c r="D594" s="21">
        <v>97.69</v>
      </c>
      <c r="E594" s="64">
        <v>1912457.84</v>
      </c>
      <c r="F594" s="21">
        <v>100.09510090000001</v>
      </c>
      <c r="G594" s="21">
        <v>1.9376933677777777</v>
      </c>
      <c r="H594" s="22">
        <v>44984</v>
      </c>
    </row>
    <row r="595" spans="3:8" x14ac:dyDescent="0.25">
      <c r="C595" s="124">
        <v>44981</v>
      </c>
      <c r="D595" s="21">
        <v>96.7</v>
      </c>
      <c r="E595" s="64">
        <v>2365299.04</v>
      </c>
      <c r="F595" s="21">
        <v>99.776089299999995</v>
      </c>
      <c r="G595" s="21">
        <v>1.9376933677777777</v>
      </c>
      <c r="H595" s="22">
        <v>44981</v>
      </c>
    </row>
    <row r="596" spans="3:8" x14ac:dyDescent="0.25">
      <c r="C596" s="124">
        <v>44980</v>
      </c>
      <c r="D596" s="21">
        <v>96.86</v>
      </c>
      <c r="E596" s="64">
        <v>1812423.37</v>
      </c>
      <c r="F596" s="21">
        <v>99.918292199999996</v>
      </c>
      <c r="G596" s="21">
        <v>1.9376933677777777</v>
      </c>
      <c r="H596" s="22">
        <v>44980</v>
      </c>
    </row>
    <row r="597" spans="3:8" x14ac:dyDescent="0.25">
      <c r="C597" s="124">
        <v>44979</v>
      </c>
      <c r="D597" s="21">
        <v>96.59</v>
      </c>
      <c r="E597" s="64">
        <v>1834875.11</v>
      </c>
      <c r="F597" s="21">
        <v>99.940244800000002</v>
      </c>
      <c r="G597" s="21">
        <v>1.9376933677777777</v>
      </c>
      <c r="H597" s="22">
        <v>44979</v>
      </c>
    </row>
    <row r="598" spans="3:8" x14ac:dyDescent="0.25">
      <c r="C598" s="124">
        <v>44974</v>
      </c>
      <c r="D598" s="21">
        <v>96.59</v>
      </c>
      <c r="E598" s="64">
        <v>1202464.1299999999</v>
      </c>
      <c r="F598" s="21">
        <v>100.1023162</v>
      </c>
      <c r="G598" s="21">
        <v>1.9376933677777777</v>
      </c>
      <c r="H598" s="22">
        <v>44974</v>
      </c>
    </row>
    <row r="599" spans="3:8" x14ac:dyDescent="0.25">
      <c r="C599" s="124">
        <v>44973</v>
      </c>
      <c r="D599" s="21">
        <v>96.2</v>
      </c>
      <c r="E599" s="64">
        <v>3220452.8</v>
      </c>
      <c r="F599" s="21">
        <v>99.939410300000006</v>
      </c>
      <c r="G599" s="21">
        <v>1.9376933677777777</v>
      </c>
      <c r="H599" s="22">
        <v>44973</v>
      </c>
    </row>
    <row r="600" spans="3:8" x14ac:dyDescent="0.25">
      <c r="C600" s="124">
        <v>44972</v>
      </c>
      <c r="D600" s="21">
        <v>96.21</v>
      </c>
      <c r="E600" s="64">
        <v>1403240.9</v>
      </c>
      <c r="F600" s="21">
        <v>99.820894600000003</v>
      </c>
      <c r="G600" s="21">
        <v>1.9376933677777777</v>
      </c>
      <c r="H600" s="22">
        <v>44972</v>
      </c>
    </row>
    <row r="601" spans="3:8" x14ac:dyDescent="0.25">
      <c r="C601" s="124">
        <v>44971</v>
      </c>
      <c r="D601" s="21">
        <v>96</v>
      </c>
      <c r="E601" s="64">
        <v>1443650.23</v>
      </c>
      <c r="F601" s="21">
        <v>99.305667799999995</v>
      </c>
      <c r="G601" s="21">
        <v>1.9376933677777777</v>
      </c>
      <c r="H601" s="22">
        <v>44971</v>
      </c>
    </row>
    <row r="602" spans="3:8" x14ac:dyDescent="0.25">
      <c r="C602" s="124">
        <v>44970</v>
      </c>
      <c r="D602" s="21">
        <v>95.6</v>
      </c>
      <c r="E602" s="64">
        <v>2573950.1</v>
      </c>
      <c r="F602" s="21">
        <v>99.063657800000001</v>
      </c>
      <c r="G602" s="21">
        <v>1.9376933677777777</v>
      </c>
      <c r="H602" s="22">
        <v>44970</v>
      </c>
    </row>
    <row r="603" spans="3:8" x14ac:dyDescent="0.25">
      <c r="C603" s="124">
        <v>44967</v>
      </c>
      <c r="D603" s="21">
        <v>94.91</v>
      </c>
      <c r="E603" s="64">
        <v>1459201.34</v>
      </c>
      <c r="F603" s="21">
        <v>98.981633799999997</v>
      </c>
      <c r="G603" s="21">
        <v>1.9376933677777777</v>
      </c>
      <c r="H603" s="22">
        <v>44967</v>
      </c>
    </row>
    <row r="604" spans="3:8" x14ac:dyDescent="0.25">
      <c r="C604" s="124">
        <v>44966</v>
      </c>
      <c r="D604" s="21">
        <v>94.99</v>
      </c>
      <c r="E604" s="64">
        <v>1541476.36</v>
      </c>
      <c r="F604" s="21">
        <v>98.191528899999994</v>
      </c>
      <c r="G604" s="21">
        <v>1.9376933677777777</v>
      </c>
      <c r="H604" s="22">
        <v>44966</v>
      </c>
    </row>
    <row r="605" spans="3:8" x14ac:dyDescent="0.25">
      <c r="C605" s="124">
        <v>44965</v>
      </c>
      <c r="D605" s="21">
        <v>94.02</v>
      </c>
      <c r="E605" s="64">
        <v>2410845.89</v>
      </c>
      <c r="F605" s="21">
        <v>98.311303899999999</v>
      </c>
      <c r="G605" s="21">
        <v>1.9376933677777777</v>
      </c>
      <c r="H605" s="22">
        <v>44965</v>
      </c>
    </row>
    <row r="606" spans="3:8" x14ac:dyDescent="0.25">
      <c r="C606" s="124">
        <v>44964</v>
      </c>
      <c r="D606" s="21">
        <v>93.95</v>
      </c>
      <c r="E606" s="64">
        <v>2244461.66</v>
      </c>
      <c r="F606" s="21">
        <v>97.906071999999995</v>
      </c>
      <c r="G606" s="21">
        <v>1.9376933677777777</v>
      </c>
      <c r="H606" s="22">
        <v>44964</v>
      </c>
    </row>
    <row r="607" spans="3:8" x14ac:dyDescent="0.25">
      <c r="C607" s="124">
        <v>44963</v>
      </c>
      <c r="D607" s="21">
        <v>94.43</v>
      </c>
      <c r="E607" s="64">
        <v>1958873.12</v>
      </c>
      <c r="F607" s="21">
        <v>97.719791499999999</v>
      </c>
      <c r="G607" s="21">
        <v>1.9376933677777777</v>
      </c>
      <c r="H607" s="22">
        <v>44963</v>
      </c>
    </row>
    <row r="608" spans="3:8" x14ac:dyDescent="0.25">
      <c r="C608" s="124">
        <v>44960</v>
      </c>
      <c r="D608" s="21">
        <v>94.54</v>
      </c>
      <c r="E608" s="64">
        <v>1975104.72</v>
      </c>
      <c r="F608" s="21">
        <v>97.461860799999997</v>
      </c>
      <c r="G608" s="21">
        <v>1.9376933677777777</v>
      </c>
      <c r="H608" s="22">
        <v>44960</v>
      </c>
    </row>
    <row r="609" spans="3:8" x14ac:dyDescent="0.25">
      <c r="C609" s="124">
        <v>44959</v>
      </c>
      <c r="D609" s="21">
        <v>94.57</v>
      </c>
      <c r="E609" s="64">
        <v>1127742.49</v>
      </c>
      <c r="F609" s="21">
        <v>97.740255700000006</v>
      </c>
      <c r="G609" s="21">
        <v>1.9376933677777777</v>
      </c>
      <c r="H609" s="22">
        <v>44959</v>
      </c>
    </row>
    <row r="610" spans="3:8" x14ac:dyDescent="0.25">
      <c r="C610" s="124">
        <v>44958</v>
      </c>
      <c r="D610" s="21">
        <v>94.48</v>
      </c>
      <c r="E610" s="64">
        <v>2756616.25</v>
      </c>
      <c r="F610" s="21">
        <v>97.849636200000006</v>
      </c>
      <c r="G610" s="21">
        <v>1.9376933677777777</v>
      </c>
      <c r="H610" s="22">
        <v>44958</v>
      </c>
    </row>
    <row r="611" spans="3:8" x14ac:dyDescent="0.25">
      <c r="C611" s="124">
        <v>44957</v>
      </c>
      <c r="D611" s="21">
        <v>95.46</v>
      </c>
      <c r="E611" s="64">
        <v>2857238.4</v>
      </c>
      <c r="F611" s="21">
        <v>97.826402299999998</v>
      </c>
      <c r="G611" s="21">
        <v>2.8558966409090911</v>
      </c>
      <c r="H611" s="22">
        <v>44957</v>
      </c>
    </row>
    <row r="612" spans="3:8" x14ac:dyDescent="0.25">
      <c r="C612" s="124">
        <v>44956</v>
      </c>
      <c r="D612" s="21">
        <v>93.42</v>
      </c>
      <c r="E612" s="64">
        <v>3439960.7</v>
      </c>
      <c r="F612" s="21">
        <v>99.673529400000007</v>
      </c>
      <c r="G612" s="21">
        <v>2.8558966409090911</v>
      </c>
      <c r="H612" s="22">
        <v>44956</v>
      </c>
    </row>
    <row r="613" spans="3:8" x14ac:dyDescent="0.25">
      <c r="C613" s="124">
        <v>44953</v>
      </c>
      <c r="D613" s="21">
        <v>93.21</v>
      </c>
      <c r="E613" s="64">
        <v>2449241.3199999998</v>
      </c>
      <c r="F613" s="21">
        <v>99.635204299999998</v>
      </c>
      <c r="G613" s="21">
        <v>2.8558966409090911</v>
      </c>
      <c r="H613" s="22">
        <v>44953</v>
      </c>
    </row>
    <row r="614" spans="3:8" x14ac:dyDescent="0.25">
      <c r="C614" s="124">
        <v>44952</v>
      </c>
      <c r="D614" s="21">
        <v>93.61</v>
      </c>
      <c r="E614" s="64">
        <v>3056805.23</v>
      </c>
      <c r="F614" s="21">
        <v>99.856031099999996</v>
      </c>
      <c r="G614" s="21">
        <v>2.8558966409090911</v>
      </c>
      <c r="H614" s="22">
        <v>44952</v>
      </c>
    </row>
    <row r="615" spans="3:8" x14ac:dyDescent="0.25">
      <c r="C615" s="124">
        <v>44951</v>
      </c>
      <c r="D615" s="21">
        <v>94.27</v>
      </c>
      <c r="E615" s="64">
        <v>760106.37</v>
      </c>
      <c r="F615" s="21">
        <v>99.906131999999999</v>
      </c>
      <c r="G615" s="21">
        <v>2.8558966409090911</v>
      </c>
      <c r="H615" s="22">
        <v>44951</v>
      </c>
    </row>
    <row r="616" spans="3:8" x14ac:dyDescent="0.25">
      <c r="C616" s="124">
        <v>44950</v>
      </c>
      <c r="D616" s="21">
        <v>93.89</v>
      </c>
      <c r="E616" s="64">
        <v>1908974.4</v>
      </c>
      <c r="F616" s="21">
        <v>99.793867599999999</v>
      </c>
      <c r="G616" s="21">
        <v>2.8558966409090911</v>
      </c>
      <c r="H616" s="22">
        <v>44950</v>
      </c>
    </row>
    <row r="617" spans="3:8" x14ac:dyDescent="0.25">
      <c r="C617" s="124">
        <v>44949</v>
      </c>
      <c r="D617" s="21">
        <v>93.55</v>
      </c>
      <c r="E617" s="64">
        <v>2926174.49</v>
      </c>
      <c r="F617" s="21">
        <v>99.527219900000006</v>
      </c>
      <c r="G617" s="21">
        <v>2.8558966409090911</v>
      </c>
      <c r="H617" s="22">
        <v>44949</v>
      </c>
    </row>
    <row r="618" spans="3:8" x14ac:dyDescent="0.25">
      <c r="C618" s="124">
        <v>44946</v>
      </c>
      <c r="D618" s="21">
        <v>93.96</v>
      </c>
      <c r="E618" s="64">
        <v>6055712.3600000003</v>
      </c>
      <c r="F618" s="21">
        <v>99.633495600000003</v>
      </c>
      <c r="G618" s="21">
        <v>2.8558966409090911</v>
      </c>
      <c r="H618" s="22">
        <v>44946</v>
      </c>
    </row>
    <row r="619" spans="3:8" x14ac:dyDescent="0.25">
      <c r="C619" s="124">
        <v>44945</v>
      </c>
      <c r="D619" s="21">
        <v>94.35</v>
      </c>
      <c r="E619" s="64">
        <v>6400310.6100000003</v>
      </c>
      <c r="F619" s="21">
        <v>99.928470899999994</v>
      </c>
      <c r="G619" s="21">
        <v>2.8558966409090911</v>
      </c>
      <c r="H619" s="22">
        <v>44945</v>
      </c>
    </row>
    <row r="620" spans="3:8" x14ac:dyDescent="0.25">
      <c r="C620" s="124">
        <v>44944</v>
      </c>
      <c r="D620" s="21">
        <v>94.91</v>
      </c>
      <c r="E620" s="64">
        <v>2975166.96</v>
      </c>
      <c r="F620" s="21">
        <v>99.763544300000007</v>
      </c>
      <c r="G620" s="21">
        <v>2.8558966409090911</v>
      </c>
      <c r="H620" s="22">
        <v>44944</v>
      </c>
    </row>
    <row r="621" spans="3:8" x14ac:dyDescent="0.25">
      <c r="C621" s="124">
        <v>44943</v>
      </c>
      <c r="D621" s="21">
        <v>95.8</v>
      </c>
      <c r="E621" s="64">
        <v>3942278.3</v>
      </c>
      <c r="F621" s="21">
        <v>99.757692399999996</v>
      </c>
      <c r="G621" s="21">
        <v>2.8558966409090911</v>
      </c>
      <c r="H621" s="22">
        <v>44943</v>
      </c>
    </row>
    <row r="622" spans="3:8" x14ac:dyDescent="0.25">
      <c r="C622" s="124">
        <v>44942</v>
      </c>
      <c r="D622" s="21">
        <v>95.75</v>
      </c>
      <c r="E622" s="64">
        <v>4975874.41</v>
      </c>
      <c r="F622" s="21">
        <v>99.485719700000004</v>
      </c>
      <c r="G622" s="21">
        <v>2.8558966409090911</v>
      </c>
      <c r="H622" s="22">
        <v>44942</v>
      </c>
    </row>
    <row r="623" spans="3:8" x14ac:dyDescent="0.25">
      <c r="C623" s="124">
        <v>44939</v>
      </c>
      <c r="D623" s="21">
        <v>95.35</v>
      </c>
      <c r="E623" s="64">
        <v>2285302.21</v>
      </c>
      <c r="F623" s="21">
        <v>99.646378799999994</v>
      </c>
      <c r="G623" s="21">
        <v>2.8558966409090911</v>
      </c>
      <c r="H623" s="22">
        <v>44939</v>
      </c>
    </row>
    <row r="624" spans="3:8" x14ac:dyDescent="0.25">
      <c r="C624" s="124">
        <v>44938</v>
      </c>
      <c r="D624" s="21">
        <v>95.62</v>
      </c>
      <c r="E624" s="64">
        <v>2704016.64</v>
      </c>
      <c r="F624" s="21">
        <v>99.510998299999997</v>
      </c>
      <c r="G624" s="21">
        <v>2.8558966409090911</v>
      </c>
      <c r="H624" s="22">
        <v>44938</v>
      </c>
    </row>
    <row r="625" spans="3:8" x14ac:dyDescent="0.25">
      <c r="C625" s="124">
        <v>44937</v>
      </c>
      <c r="D625" s="21">
        <v>96.09</v>
      </c>
      <c r="E625" s="64">
        <v>1824880.55</v>
      </c>
      <c r="F625" s="21">
        <v>99.107502100000005</v>
      </c>
      <c r="G625" s="21">
        <v>2.8558966409090911</v>
      </c>
      <c r="H625" s="22">
        <v>44937</v>
      </c>
    </row>
    <row r="626" spans="3:8" x14ac:dyDescent="0.25">
      <c r="C626" s="124">
        <v>44936</v>
      </c>
      <c r="D626" s="21">
        <v>95.7</v>
      </c>
      <c r="E626" s="64">
        <v>2878365.48</v>
      </c>
      <c r="F626" s="21">
        <v>98.559517200000002</v>
      </c>
      <c r="G626" s="21">
        <v>2.8558966409090911</v>
      </c>
      <c r="H626" s="22">
        <v>44936</v>
      </c>
    </row>
    <row r="627" spans="3:8" x14ac:dyDescent="0.25">
      <c r="C627" s="124">
        <v>44935</v>
      </c>
      <c r="D627" s="21">
        <v>95.9</v>
      </c>
      <c r="E627" s="64">
        <v>3136442.35</v>
      </c>
      <c r="F627" s="21">
        <v>98.183934699999995</v>
      </c>
      <c r="G627" s="21">
        <v>2.8558966409090911</v>
      </c>
      <c r="H627" s="22">
        <v>44935</v>
      </c>
    </row>
    <row r="628" spans="3:8" x14ac:dyDescent="0.25">
      <c r="C628" s="124">
        <v>44932</v>
      </c>
      <c r="D628" s="21">
        <v>96.65</v>
      </c>
      <c r="E628" s="64">
        <v>899628.52</v>
      </c>
      <c r="F628" s="21">
        <v>97.952181699999997</v>
      </c>
      <c r="G628" s="21">
        <v>2.8558966409090911</v>
      </c>
      <c r="H628" s="22">
        <v>44932</v>
      </c>
    </row>
    <row r="629" spans="3:8" x14ac:dyDescent="0.25">
      <c r="C629" s="124">
        <v>44931</v>
      </c>
      <c r="D629" s="21">
        <v>97.45</v>
      </c>
      <c r="E629" s="64">
        <v>1244118.47</v>
      </c>
      <c r="F629" s="21">
        <v>97.541616700000006</v>
      </c>
      <c r="G629" s="21">
        <v>2.8558966409090911</v>
      </c>
      <c r="H629" s="22">
        <v>44931</v>
      </c>
    </row>
    <row r="630" spans="3:8" x14ac:dyDescent="0.25">
      <c r="C630" s="124">
        <v>44930</v>
      </c>
      <c r="D630" s="21">
        <v>97.89</v>
      </c>
      <c r="E630" s="64">
        <v>2222938.7999999998</v>
      </c>
      <c r="F630" s="21">
        <v>97.172122000000002</v>
      </c>
      <c r="G630" s="21">
        <v>2.8558966409090911</v>
      </c>
      <c r="H630" s="22">
        <v>44930</v>
      </c>
    </row>
    <row r="631" spans="3:8" x14ac:dyDescent="0.25">
      <c r="C631" s="124">
        <v>44929</v>
      </c>
      <c r="D631" s="21">
        <v>97</v>
      </c>
      <c r="E631" s="64">
        <v>2423889.15</v>
      </c>
      <c r="F631" s="21">
        <v>97.156327300000001</v>
      </c>
      <c r="G631" s="21">
        <v>2.8558966409090911</v>
      </c>
      <c r="H631" s="22">
        <v>44929</v>
      </c>
    </row>
    <row r="632" spans="3:8" x14ac:dyDescent="0.25">
      <c r="C632" s="124">
        <v>44928</v>
      </c>
      <c r="D632" s="21">
        <v>96.11</v>
      </c>
      <c r="E632" s="64">
        <v>1462300.38</v>
      </c>
      <c r="F632" s="21">
        <v>97.384026399999996</v>
      </c>
      <c r="G632" s="21">
        <v>2.8558966409090911</v>
      </c>
      <c r="H632" s="22">
        <v>44928</v>
      </c>
    </row>
    <row r="633" spans="3:8" x14ac:dyDescent="0.25">
      <c r="C633" s="124">
        <v>44924</v>
      </c>
      <c r="D633" s="21">
        <v>97.81</v>
      </c>
      <c r="E633" s="64">
        <v>1900834.85</v>
      </c>
      <c r="F633" s="21">
        <v>97.696384800000004</v>
      </c>
      <c r="G633" s="21">
        <v>2.713839800952381</v>
      </c>
      <c r="H633" s="22">
        <v>44924</v>
      </c>
    </row>
    <row r="634" spans="3:8" x14ac:dyDescent="0.25">
      <c r="C634" s="124">
        <v>44923</v>
      </c>
      <c r="D634" s="21">
        <v>98.63</v>
      </c>
      <c r="E634" s="64">
        <v>1042395.16</v>
      </c>
      <c r="F634" s="21">
        <v>98.637681200000003</v>
      </c>
      <c r="G634" s="21">
        <v>2.713839800952381</v>
      </c>
      <c r="H634" s="22">
        <v>44923</v>
      </c>
    </row>
    <row r="635" spans="3:8" x14ac:dyDescent="0.25">
      <c r="C635" s="124">
        <v>44922</v>
      </c>
      <c r="D635" s="21">
        <v>97.81</v>
      </c>
      <c r="E635" s="64">
        <v>2027939.88</v>
      </c>
      <c r="F635" s="21">
        <v>98.247329300000004</v>
      </c>
      <c r="G635" s="21">
        <v>2.713839800952381</v>
      </c>
      <c r="H635" s="22">
        <v>44922</v>
      </c>
    </row>
    <row r="636" spans="3:8" x14ac:dyDescent="0.25">
      <c r="C636" s="124">
        <v>44921</v>
      </c>
      <c r="D636" s="21">
        <v>96.96</v>
      </c>
      <c r="E636" s="64">
        <v>2432803.09</v>
      </c>
      <c r="F636" s="21">
        <v>98.215560800000006</v>
      </c>
      <c r="G636" s="21">
        <v>2.713839800952381</v>
      </c>
      <c r="H636" s="22">
        <v>44921</v>
      </c>
    </row>
    <row r="637" spans="3:8" x14ac:dyDescent="0.25">
      <c r="C637" s="124">
        <v>44918</v>
      </c>
      <c r="D637" s="21">
        <v>96.68</v>
      </c>
      <c r="E637" s="64">
        <v>3135614.07</v>
      </c>
      <c r="F637" s="21">
        <v>98.162431499999997</v>
      </c>
      <c r="G637" s="21">
        <v>2.713839800952381</v>
      </c>
      <c r="H637" s="22">
        <v>44918</v>
      </c>
    </row>
    <row r="638" spans="3:8" x14ac:dyDescent="0.25">
      <c r="C638" s="124">
        <v>44917</v>
      </c>
      <c r="D638" s="21">
        <v>96.71</v>
      </c>
      <c r="E638" s="64">
        <v>3577102.34</v>
      </c>
      <c r="F638" s="21">
        <v>97.838014799999996</v>
      </c>
      <c r="G638" s="21">
        <v>2.713839800952381</v>
      </c>
      <c r="H638" s="22">
        <v>44917</v>
      </c>
    </row>
    <row r="639" spans="3:8" x14ac:dyDescent="0.25">
      <c r="C639" s="124">
        <v>44916</v>
      </c>
      <c r="D639" s="21">
        <v>96.94</v>
      </c>
      <c r="E639" s="64">
        <v>4465496.6100000003</v>
      </c>
      <c r="F639" s="21">
        <v>97.678833400000002</v>
      </c>
      <c r="G639" s="21">
        <v>2.713839800952381</v>
      </c>
      <c r="H639" s="22">
        <v>44916</v>
      </c>
    </row>
    <row r="640" spans="3:8" x14ac:dyDescent="0.25">
      <c r="C640" s="124">
        <v>44915</v>
      </c>
      <c r="D640" s="21">
        <v>96.95</v>
      </c>
      <c r="E640" s="64">
        <v>2733367.92</v>
      </c>
      <c r="F640" s="21">
        <v>97.679191599999996</v>
      </c>
      <c r="G640" s="21">
        <v>2.713839800952381</v>
      </c>
      <c r="H640" s="22">
        <v>44915</v>
      </c>
    </row>
    <row r="641" spans="3:8" x14ac:dyDescent="0.25">
      <c r="C641" s="124">
        <v>44914</v>
      </c>
      <c r="D641" s="21">
        <v>96.35</v>
      </c>
      <c r="E641" s="64">
        <v>3078664.92</v>
      </c>
      <c r="F641" s="21">
        <v>97.145439699999997</v>
      </c>
      <c r="G641" s="21">
        <v>2.713839800952381</v>
      </c>
      <c r="H641" s="22">
        <v>44914</v>
      </c>
    </row>
    <row r="642" spans="3:8" x14ac:dyDescent="0.25">
      <c r="C642" s="124">
        <v>44911</v>
      </c>
      <c r="D642" s="21">
        <v>96.49</v>
      </c>
      <c r="E642" s="64">
        <v>4231177.8499999996</v>
      </c>
      <c r="F642" s="21">
        <v>97.121487900000005</v>
      </c>
      <c r="G642" s="21">
        <v>2.713839800952381</v>
      </c>
      <c r="H642" s="22">
        <v>44911</v>
      </c>
    </row>
    <row r="643" spans="3:8" x14ac:dyDescent="0.25">
      <c r="C643" s="124">
        <v>44910</v>
      </c>
      <c r="D643" s="21">
        <v>96.9</v>
      </c>
      <c r="E643" s="64">
        <v>1900719.59</v>
      </c>
      <c r="F643" s="21">
        <v>97.392593399999996</v>
      </c>
      <c r="G643" s="21">
        <v>2.713839800952381</v>
      </c>
      <c r="H643" s="22">
        <v>44910</v>
      </c>
    </row>
    <row r="644" spans="3:8" x14ac:dyDescent="0.25">
      <c r="C644" s="124">
        <v>44909</v>
      </c>
      <c r="D644" s="21">
        <v>97.6</v>
      </c>
      <c r="E644" s="64">
        <v>2983600.92</v>
      </c>
      <c r="F644" s="21">
        <v>97.164650100000003</v>
      </c>
      <c r="G644" s="21">
        <v>2.713839800952381</v>
      </c>
      <c r="H644" s="22">
        <v>44909</v>
      </c>
    </row>
    <row r="645" spans="3:8" x14ac:dyDescent="0.25">
      <c r="C645" s="124">
        <v>44908</v>
      </c>
      <c r="D645" s="21">
        <v>98.16</v>
      </c>
      <c r="E645" s="64">
        <v>2762024.4</v>
      </c>
      <c r="F645" s="21">
        <v>97.2354615</v>
      </c>
      <c r="G645" s="21">
        <v>2.713839800952381</v>
      </c>
      <c r="H645" s="22">
        <v>44908</v>
      </c>
    </row>
    <row r="646" spans="3:8" x14ac:dyDescent="0.25">
      <c r="C646" s="124">
        <v>44907</v>
      </c>
      <c r="D646" s="21">
        <v>98.68</v>
      </c>
      <c r="E646" s="64">
        <v>2921110.5</v>
      </c>
      <c r="F646" s="21">
        <v>97.426121699999996</v>
      </c>
      <c r="G646" s="21">
        <v>2.713839800952381</v>
      </c>
      <c r="H646" s="22">
        <v>44907</v>
      </c>
    </row>
    <row r="647" spans="3:8" x14ac:dyDescent="0.25">
      <c r="C647" s="124">
        <v>44904</v>
      </c>
      <c r="D647" s="21">
        <v>98.67</v>
      </c>
      <c r="E647" s="64">
        <v>1121794.8500000001</v>
      </c>
      <c r="F647" s="21">
        <v>97.755459599999995</v>
      </c>
      <c r="G647" s="21">
        <v>2.713839800952381</v>
      </c>
      <c r="H647" s="22">
        <v>44904</v>
      </c>
    </row>
    <row r="648" spans="3:8" x14ac:dyDescent="0.25">
      <c r="C648" s="124">
        <v>44903</v>
      </c>
      <c r="D648" s="21">
        <v>98.01</v>
      </c>
      <c r="E648" s="64">
        <v>2649182.2400000002</v>
      </c>
      <c r="F648" s="21">
        <v>97.882810599999999</v>
      </c>
      <c r="G648" s="21">
        <v>2.713839800952381</v>
      </c>
      <c r="H648" s="22">
        <v>44903</v>
      </c>
    </row>
    <row r="649" spans="3:8" x14ac:dyDescent="0.25">
      <c r="C649" s="124">
        <v>44902</v>
      </c>
      <c r="D649" s="21">
        <v>98.75</v>
      </c>
      <c r="E649" s="64">
        <v>2191888.88</v>
      </c>
      <c r="F649" s="21">
        <v>97.842340199999995</v>
      </c>
      <c r="G649" s="21">
        <v>2.713839800952381</v>
      </c>
      <c r="H649" s="22">
        <v>44902</v>
      </c>
    </row>
    <row r="650" spans="3:8" x14ac:dyDescent="0.25">
      <c r="C650" s="124">
        <v>44901</v>
      </c>
      <c r="D650" s="21">
        <v>98.25</v>
      </c>
      <c r="E650" s="64">
        <v>3846123.21</v>
      </c>
      <c r="F650" s="21">
        <v>97.480651100000003</v>
      </c>
      <c r="G650" s="21">
        <v>2.713839800952381</v>
      </c>
      <c r="H650" s="22">
        <v>44901</v>
      </c>
    </row>
    <row r="651" spans="3:8" x14ac:dyDescent="0.25">
      <c r="C651" s="124">
        <v>44900</v>
      </c>
      <c r="D651" s="21">
        <v>98.4</v>
      </c>
      <c r="E651" s="64">
        <v>3485659.29</v>
      </c>
      <c r="F651" s="21">
        <v>97.621329599999996</v>
      </c>
      <c r="G651" s="21">
        <v>2.713839800952381</v>
      </c>
      <c r="H651" s="22">
        <v>44900</v>
      </c>
    </row>
    <row r="652" spans="3:8" x14ac:dyDescent="0.25">
      <c r="C652" s="124">
        <v>44897</v>
      </c>
      <c r="D652" s="21">
        <v>98</v>
      </c>
      <c r="E652" s="64">
        <v>2560332.71</v>
      </c>
      <c r="F652" s="21">
        <v>97.877163899999999</v>
      </c>
      <c r="G652" s="21">
        <v>2.713839800952381</v>
      </c>
      <c r="H652" s="22">
        <v>44897</v>
      </c>
    </row>
    <row r="653" spans="3:8" x14ac:dyDescent="0.25">
      <c r="C653" s="124">
        <v>44896</v>
      </c>
      <c r="D653" s="21">
        <v>95.72</v>
      </c>
      <c r="E653" s="64">
        <v>1942802.54</v>
      </c>
      <c r="F653" s="21">
        <v>97.489889700000006</v>
      </c>
      <c r="G653" s="21">
        <v>2.713839800952381</v>
      </c>
      <c r="H653" s="22">
        <v>44896</v>
      </c>
    </row>
    <row r="654" spans="3:8" x14ac:dyDescent="0.25">
      <c r="C654" s="124">
        <v>44895</v>
      </c>
      <c r="D654" s="21">
        <v>96.48</v>
      </c>
      <c r="E654" s="64">
        <v>1128065.81</v>
      </c>
      <c r="F654" s="21">
        <v>97.679281399999994</v>
      </c>
      <c r="G654" s="21">
        <v>2.6436114740000001</v>
      </c>
      <c r="H654" s="22">
        <v>44895</v>
      </c>
    </row>
    <row r="655" spans="3:8" x14ac:dyDescent="0.25">
      <c r="C655" s="124">
        <v>44894</v>
      </c>
      <c r="D655" s="21">
        <v>96.08</v>
      </c>
      <c r="E655" s="64">
        <v>2605519.61</v>
      </c>
      <c r="F655" s="21">
        <v>98.109674799999993</v>
      </c>
      <c r="G655" s="21">
        <v>2.6436114740000001</v>
      </c>
      <c r="H655" s="22">
        <v>44894</v>
      </c>
    </row>
    <row r="656" spans="3:8" x14ac:dyDescent="0.25">
      <c r="C656" s="124">
        <v>44893</v>
      </c>
      <c r="D656" s="21">
        <v>95.89</v>
      </c>
      <c r="E656" s="64">
        <v>981863.25</v>
      </c>
      <c r="F656" s="21">
        <v>97.020398400000005</v>
      </c>
      <c r="G656" s="21">
        <v>2.6436114740000001</v>
      </c>
      <c r="H656" s="22">
        <v>44893</v>
      </c>
    </row>
    <row r="657" spans="3:8" x14ac:dyDescent="0.25">
      <c r="C657" s="124">
        <v>44890</v>
      </c>
      <c r="D657" s="21">
        <v>96.39</v>
      </c>
      <c r="E657" s="64">
        <v>1510101.53</v>
      </c>
      <c r="F657" s="21">
        <v>96.722689200000005</v>
      </c>
      <c r="G657" s="21">
        <v>2.6436114740000001</v>
      </c>
      <c r="H657" s="22">
        <v>44890</v>
      </c>
    </row>
    <row r="658" spans="3:8" x14ac:dyDescent="0.25">
      <c r="C658" s="124">
        <v>44889</v>
      </c>
      <c r="D658" s="21">
        <v>97.39</v>
      </c>
      <c r="E658" s="64">
        <v>1333890.3700000001</v>
      </c>
      <c r="F658" s="21">
        <v>97.162944999999993</v>
      </c>
      <c r="G658" s="21">
        <v>2.6436114740000001</v>
      </c>
      <c r="H658" s="22">
        <v>44889</v>
      </c>
    </row>
    <row r="659" spans="3:8" x14ac:dyDescent="0.25">
      <c r="C659" s="124">
        <v>44888</v>
      </c>
      <c r="D659" s="21">
        <v>97.97</v>
      </c>
      <c r="E659" s="64">
        <v>5363189.3600000003</v>
      </c>
      <c r="F659" s="21">
        <v>96.485855700000002</v>
      </c>
      <c r="G659" s="21">
        <v>2.6436114740000001</v>
      </c>
      <c r="H659" s="22">
        <v>44888</v>
      </c>
    </row>
    <row r="660" spans="3:8" x14ac:dyDescent="0.25">
      <c r="C660" s="124">
        <v>44887</v>
      </c>
      <c r="D660" s="21">
        <v>97.2</v>
      </c>
      <c r="E660" s="64">
        <v>1857861.14</v>
      </c>
      <c r="F660" s="21">
        <v>96.772770600000001</v>
      </c>
      <c r="G660" s="21">
        <v>2.6436114740000001</v>
      </c>
      <c r="H660" s="22">
        <v>44887</v>
      </c>
    </row>
    <row r="661" spans="3:8" x14ac:dyDescent="0.25">
      <c r="C661" s="124">
        <v>44886</v>
      </c>
      <c r="D661" s="21">
        <v>96</v>
      </c>
      <c r="E661" s="64">
        <v>1884433.9</v>
      </c>
      <c r="F661" s="21">
        <v>97.213569500000006</v>
      </c>
      <c r="G661" s="21">
        <v>2.6436114740000001</v>
      </c>
      <c r="H661" s="22">
        <v>44886</v>
      </c>
    </row>
    <row r="662" spans="3:8" x14ac:dyDescent="0.25">
      <c r="C662" s="124">
        <v>44883</v>
      </c>
      <c r="D662" s="21">
        <v>96.16</v>
      </c>
      <c r="E662" s="64">
        <v>3339890.45</v>
      </c>
      <c r="F662" s="21">
        <v>97.030801400000001</v>
      </c>
      <c r="G662" s="21">
        <v>2.6436114740000001</v>
      </c>
      <c r="H662" s="22">
        <v>44883</v>
      </c>
    </row>
    <row r="663" spans="3:8" x14ac:dyDescent="0.25">
      <c r="C663" s="124">
        <v>44882</v>
      </c>
      <c r="D663" s="21">
        <v>96.07</v>
      </c>
      <c r="E663" s="64">
        <v>3327075.6</v>
      </c>
      <c r="F663" s="21">
        <v>97.276602600000004</v>
      </c>
      <c r="G663" s="21">
        <v>2.6436114740000001</v>
      </c>
      <c r="H663" s="22">
        <v>44882</v>
      </c>
    </row>
    <row r="664" spans="3:8" x14ac:dyDescent="0.25">
      <c r="C664" s="124">
        <v>44881</v>
      </c>
      <c r="D664" s="21">
        <v>97.32</v>
      </c>
      <c r="E664" s="64">
        <v>1666418.42</v>
      </c>
      <c r="F664" s="21">
        <v>97.2685283</v>
      </c>
      <c r="G664" s="21">
        <v>2.6436114740000001</v>
      </c>
      <c r="H664" s="22">
        <v>44881</v>
      </c>
    </row>
    <row r="665" spans="3:8" x14ac:dyDescent="0.25">
      <c r="C665" s="124">
        <v>44879</v>
      </c>
      <c r="D665" s="21">
        <v>98.01</v>
      </c>
      <c r="E665" s="64">
        <v>2759417.83</v>
      </c>
      <c r="F665" s="21">
        <v>97.520703499999996</v>
      </c>
      <c r="G665" s="21">
        <v>2.6436114740000001</v>
      </c>
      <c r="H665" s="22">
        <v>44879</v>
      </c>
    </row>
    <row r="666" spans="3:8" x14ac:dyDescent="0.25">
      <c r="C666" s="124">
        <v>44876</v>
      </c>
      <c r="D666" s="21">
        <v>98.56</v>
      </c>
      <c r="E666" s="64">
        <v>2792770.7</v>
      </c>
      <c r="F666" s="21">
        <v>96.855202399999996</v>
      </c>
      <c r="G666" s="21">
        <v>2.6436114740000001</v>
      </c>
      <c r="H666" s="22">
        <v>44876</v>
      </c>
    </row>
    <row r="667" spans="3:8" x14ac:dyDescent="0.25">
      <c r="C667" s="124">
        <v>44875</v>
      </c>
      <c r="D667" s="21">
        <v>97.54</v>
      </c>
      <c r="E667" s="64">
        <v>2091675.04</v>
      </c>
      <c r="F667" s="21">
        <v>97.0235986</v>
      </c>
      <c r="G667" s="21">
        <v>2.6436114740000001</v>
      </c>
      <c r="H667" s="22">
        <v>44875</v>
      </c>
    </row>
    <row r="668" spans="3:8" x14ac:dyDescent="0.25">
      <c r="C668" s="124">
        <v>44874</v>
      </c>
      <c r="D668" s="21">
        <v>98.03</v>
      </c>
      <c r="E668" s="64">
        <v>2954439.69</v>
      </c>
      <c r="F668" s="21">
        <v>98.067385000000002</v>
      </c>
      <c r="G668" s="21">
        <v>2.6436114740000001</v>
      </c>
      <c r="H668" s="22">
        <v>44874</v>
      </c>
    </row>
    <row r="669" spans="3:8" x14ac:dyDescent="0.25">
      <c r="C669" s="124">
        <v>44873</v>
      </c>
      <c r="D669" s="21">
        <v>97.65</v>
      </c>
      <c r="E669" s="64">
        <v>2528014.2799999998</v>
      </c>
      <c r="F669" s="21">
        <v>98.203828299999998</v>
      </c>
      <c r="G669" s="21">
        <v>2.6436114740000001</v>
      </c>
      <c r="H669" s="22">
        <v>44873</v>
      </c>
    </row>
    <row r="670" spans="3:8" x14ac:dyDescent="0.25">
      <c r="C670" s="124">
        <v>44872</v>
      </c>
      <c r="D670" s="21">
        <v>97.5</v>
      </c>
      <c r="E670" s="64">
        <v>4167082.49</v>
      </c>
      <c r="F670" s="21">
        <v>98.183629699999997</v>
      </c>
      <c r="G670" s="21">
        <v>2.6436114740000001</v>
      </c>
      <c r="H670" s="22">
        <v>44872</v>
      </c>
    </row>
    <row r="671" spans="3:8" x14ac:dyDescent="0.25">
      <c r="C671" s="124">
        <v>44869</v>
      </c>
      <c r="D671" s="21">
        <v>98.76</v>
      </c>
      <c r="E671" s="64">
        <v>5815225.9699999997</v>
      </c>
      <c r="F671" s="21">
        <v>98.588622700000002</v>
      </c>
      <c r="G671" s="21">
        <v>2.6436114740000001</v>
      </c>
      <c r="H671" s="22">
        <v>44869</v>
      </c>
    </row>
    <row r="672" spans="3:8" x14ac:dyDescent="0.25">
      <c r="C672" s="124">
        <v>44868</v>
      </c>
      <c r="D672" s="21">
        <v>98.85</v>
      </c>
      <c r="E672" s="64">
        <v>2491525.87</v>
      </c>
      <c r="F672" s="21">
        <v>98.536302399999997</v>
      </c>
      <c r="G672" s="21">
        <v>2.6436114740000001</v>
      </c>
      <c r="H672" s="22">
        <v>44868</v>
      </c>
    </row>
    <row r="673" spans="3:8" x14ac:dyDescent="0.25">
      <c r="C673" s="124">
        <v>44866</v>
      </c>
      <c r="D673" s="21">
        <v>99</v>
      </c>
      <c r="E673" s="64">
        <v>2273768.17</v>
      </c>
      <c r="F673" s="21">
        <v>98.6432468</v>
      </c>
      <c r="G673" s="21">
        <v>2.6436114740000001</v>
      </c>
      <c r="H673" s="22">
        <v>44866</v>
      </c>
    </row>
    <row r="674" spans="3:8" x14ac:dyDescent="0.25">
      <c r="C674" s="124">
        <v>44865</v>
      </c>
      <c r="D674" s="21">
        <v>97.51</v>
      </c>
      <c r="E674" s="64">
        <v>1643019.86</v>
      </c>
      <c r="F674" s="21">
        <v>98.630144099999995</v>
      </c>
      <c r="G674" s="21">
        <v>2.6058040509999998</v>
      </c>
      <c r="H674" s="22">
        <v>44865</v>
      </c>
    </row>
    <row r="675" spans="3:8" x14ac:dyDescent="0.25">
      <c r="C675" s="124">
        <v>44862</v>
      </c>
      <c r="D675" s="21">
        <v>97.4</v>
      </c>
      <c r="E675" s="64">
        <v>1193083.98</v>
      </c>
      <c r="F675" s="21">
        <v>98.625627300000005</v>
      </c>
      <c r="G675" s="21">
        <v>2.6058040509999998</v>
      </c>
      <c r="H675" s="22">
        <v>44862</v>
      </c>
    </row>
    <row r="676" spans="3:8" x14ac:dyDescent="0.25">
      <c r="C676" s="124">
        <v>44861</v>
      </c>
      <c r="D676" s="21">
        <v>97.59</v>
      </c>
      <c r="E676" s="64">
        <v>1488232.74</v>
      </c>
      <c r="F676" s="21">
        <v>98.540824499999999</v>
      </c>
      <c r="G676" s="21">
        <v>2.6058040509999998</v>
      </c>
      <c r="H676" s="22">
        <v>44861</v>
      </c>
    </row>
    <row r="677" spans="3:8" x14ac:dyDescent="0.25">
      <c r="C677" s="124">
        <v>44860</v>
      </c>
      <c r="D677" s="21">
        <v>97.01</v>
      </c>
      <c r="E677" s="64">
        <v>3756052.92</v>
      </c>
      <c r="F677" s="21">
        <v>98.315294399999999</v>
      </c>
      <c r="G677" s="21">
        <v>2.6058040509999998</v>
      </c>
      <c r="H677" s="22">
        <v>44860</v>
      </c>
    </row>
    <row r="678" spans="3:8" x14ac:dyDescent="0.25">
      <c r="C678" s="124">
        <v>44859</v>
      </c>
      <c r="D678" s="21">
        <v>96.63</v>
      </c>
      <c r="E678" s="64">
        <v>2129920.4900000002</v>
      </c>
      <c r="F678" s="21">
        <v>98.472295399999993</v>
      </c>
      <c r="G678" s="21">
        <v>2.6058040509999998</v>
      </c>
      <c r="H678" s="22">
        <v>44859</v>
      </c>
    </row>
    <row r="679" spans="3:8" x14ac:dyDescent="0.25">
      <c r="C679" s="124">
        <v>44858</v>
      </c>
      <c r="D679" s="21">
        <v>96.52</v>
      </c>
      <c r="E679" s="64">
        <v>2049242.76</v>
      </c>
      <c r="F679" s="21">
        <v>98.240346099999996</v>
      </c>
      <c r="G679" s="21">
        <v>2.6058040509999998</v>
      </c>
      <c r="H679" s="22">
        <v>44858</v>
      </c>
    </row>
    <row r="680" spans="3:8" x14ac:dyDescent="0.25">
      <c r="C680" s="124">
        <v>44855</v>
      </c>
      <c r="D680" s="21">
        <v>96.02</v>
      </c>
      <c r="E680" s="64">
        <v>1702587.42</v>
      </c>
      <c r="F680" s="21">
        <v>98.409830700000001</v>
      </c>
      <c r="G680" s="21">
        <v>2.6058040509999998</v>
      </c>
      <c r="H680" s="22">
        <v>44855</v>
      </c>
    </row>
    <row r="681" spans="3:8" x14ac:dyDescent="0.25">
      <c r="C681" s="124">
        <v>44854</v>
      </c>
      <c r="D681" s="21">
        <v>95.7</v>
      </c>
      <c r="E681" s="64">
        <v>2537851.4700000002</v>
      </c>
      <c r="F681" s="21">
        <v>98.296033600000001</v>
      </c>
      <c r="G681" s="21">
        <v>2.6058040509999998</v>
      </c>
      <c r="H681" s="22">
        <v>44854</v>
      </c>
    </row>
    <row r="682" spans="3:8" x14ac:dyDescent="0.25">
      <c r="C682" s="124">
        <v>44853</v>
      </c>
      <c r="D682" s="21">
        <v>95.26</v>
      </c>
      <c r="E682" s="64">
        <v>1506242.63</v>
      </c>
      <c r="F682" s="21">
        <v>98.298397300000005</v>
      </c>
      <c r="G682" s="21">
        <v>2.6058040509999998</v>
      </c>
      <c r="H682" s="22">
        <v>44853</v>
      </c>
    </row>
    <row r="683" spans="3:8" x14ac:dyDescent="0.25">
      <c r="C683" s="124">
        <v>44852</v>
      </c>
      <c r="D683" s="21">
        <v>95.59</v>
      </c>
      <c r="E683" s="64">
        <v>1219205.92</v>
      </c>
      <c r="F683" s="21">
        <v>98.279453700000005</v>
      </c>
      <c r="G683" s="21">
        <v>2.6058040509999998</v>
      </c>
      <c r="H683" s="22">
        <v>44852</v>
      </c>
    </row>
    <row r="684" spans="3:8" x14ac:dyDescent="0.25">
      <c r="C684" s="124">
        <v>44851</v>
      </c>
      <c r="D684" s="21">
        <v>95.89</v>
      </c>
      <c r="E684" s="64">
        <v>2955045.1</v>
      </c>
      <c r="F684" s="21">
        <v>98.123881900000001</v>
      </c>
      <c r="G684" s="21">
        <v>2.6058040509999998</v>
      </c>
      <c r="H684" s="22">
        <v>44851</v>
      </c>
    </row>
    <row r="685" spans="3:8" x14ac:dyDescent="0.25">
      <c r="C685" s="124">
        <v>44848</v>
      </c>
      <c r="D685" s="21">
        <v>95.49</v>
      </c>
      <c r="E685" s="64">
        <v>1897568.99</v>
      </c>
      <c r="F685" s="21">
        <v>97.916718200000005</v>
      </c>
      <c r="G685" s="21">
        <v>2.6058040509999998</v>
      </c>
      <c r="H685" s="22">
        <v>44848</v>
      </c>
    </row>
    <row r="686" spans="3:8" x14ac:dyDescent="0.25">
      <c r="C686" s="124">
        <v>44847</v>
      </c>
      <c r="D686" s="21">
        <v>95.28</v>
      </c>
      <c r="E686" s="64">
        <v>4013717.78</v>
      </c>
      <c r="F686" s="21">
        <v>97.8561172</v>
      </c>
      <c r="G686" s="21">
        <v>2.6058040509999998</v>
      </c>
      <c r="H686" s="22">
        <v>44847</v>
      </c>
    </row>
    <row r="687" spans="3:8" x14ac:dyDescent="0.25">
      <c r="C687" s="124">
        <v>44845</v>
      </c>
      <c r="D687" s="21">
        <v>96.6</v>
      </c>
      <c r="E687" s="64">
        <v>2849512.35</v>
      </c>
      <c r="F687" s="21">
        <v>97.832750500000003</v>
      </c>
      <c r="G687" s="21">
        <v>2.6058040509999998</v>
      </c>
      <c r="H687" s="22">
        <v>44845</v>
      </c>
    </row>
    <row r="688" spans="3:8" x14ac:dyDescent="0.25">
      <c r="C688" s="124">
        <v>44844</v>
      </c>
      <c r="D688" s="21">
        <v>95.11</v>
      </c>
      <c r="E688" s="64">
        <v>2908547.26</v>
      </c>
      <c r="F688" s="21">
        <v>97.8404788</v>
      </c>
      <c r="G688" s="21">
        <v>2.6058040509999998</v>
      </c>
      <c r="H688" s="22">
        <v>44844</v>
      </c>
    </row>
    <row r="689" spans="3:8" x14ac:dyDescent="0.25">
      <c r="C689" s="124">
        <v>44841</v>
      </c>
      <c r="D689" s="21">
        <v>95.85</v>
      </c>
      <c r="E689" s="64">
        <v>2702210.11</v>
      </c>
      <c r="F689" s="21">
        <v>97.831283999999997</v>
      </c>
      <c r="G689" s="21">
        <v>2.6058040509999998</v>
      </c>
      <c r="H689" s="22">
        <v>44841</v>
      </c>
    </row>
    <row r="690" spans="3:8" x14ac:dyDescent="0.25">
      <c r="C690" s="124">
        <v>44840</v>
      </c>
      <c r="D690" s="21">
        <v>95.75</v>
      </c>
      <c r="E690" s="64">
        <v>4350603.76</v>
      </c>
      <c r="F690" s="21">
        <v>97.790411000000006</v>
      </c>
      <c r="G690" s="21">
        <v>2.6058040509999998</v>
      </c>
      <c r="H690" s="22">
        <v>44840</v>
      </c>
    </row>
    <row r="691" spans="3:8" x14ac:dyDescent="0.25">
      <c r="C691" s="124">
        <v>44839</v>
      </c>
      <c r="D691" s="21">
        <v>95.9</v>
      </c>
      <c r="E691" s="64">
        <v>4185139.97</v>
      </c>
      <c r="F691" s="21">
        <v>97.8866163</v>
      </c>
      <c r="G691" s="21">
        <v>2.6058040509999998</v>
      </c>
      <c r="H691" s="22">
        <v>44839</v>
      </c>
    </row>
    <row r="692" spans="3:8" x14ac:dyDescent="0.25">
      <c r="C692" s="124">
        <v>44838</v>
      </c>
      <c r="D692" s="21">
        <v>96.1</v>
      </c>
      <c r="E692" s="64">
        <v>1887819.06</v>
      </c>
      <c r="F692" s="21">
        <v>97.800539700000002</v>
      </c>
      <c r="G692" s="21">
        <v>2.6058040509999998</v>
      </c>
      <c r="H692" s="22">
        <v>44838</v>
      </c>
    </row>
    <row r="693" spans="3:8" x14ac:dyDescent="0.25">
      <c r="C693" s="124">
        <v>44837</v>
      </c>
      <c r="D693" s="21">
        <v>96.1</v>
      </c>
      <c r="E693" s="64">
        <v>5140476.45</v>
      </c>
      <c r="F693" s="21">
        <v>97.785116099999996</v>
      </c>
      <c r="G693" s="21">
        <v>2.6058040509999998</v>
      </c>
      <c r="H693" s="22">
        <v>44837</v>
      </c>
    </row>
    <row r="694" spans="3:8" x14ac:dyDescent="0.25">
      <c r="C694" s="124">
        <v>44834</v>
      </c>
      <c r="D694" s="21">
        <v>97.06</v>
      </c>
      <c r="E694" s="64">
        <v>2228113.44</v>
      </c>
      <c r="F694" s="21">
        <v>97.611308500000007</v>
      </c>
      <c r="G694" s="21">
        <v>2.2510364823809526</v>
      </c>
      <c r="H694" s="22">
        <v>44834</v>
      </c>
    </row>
    <row r="695" spans="3:8" x14ac:dyDescent="0.25">
      <c r="C695" s="124">
        <v>44833</v>
      </c>
      <c r="D695" s="21">
        <v>97.38</v>
      </c>
      <c r="E695" s="64">
        <v>1801127.63</v>
      </c>
      <c r="F695" s="21">
        <v>97.717326999999997</v>
      </c>
      <c r="G695" s="21">
        <v>2.2510364823809526</v>
      </c>
      <c r="H695" s="22">
        <v>44833</v>
      </c>
    </row>
    <row r="696" spans="3:8" x14ac:dyDescent="0.25">
      <c r="C696" s="124">
        <v>44832</v>
      </c>
      <c r="D696" s="21">
        <v>96.59</v>
      </c>
      <c r="E696" s="64">
        <v>1524289.6</v>
      </c>
      <c r="F696" s="21">
        <v>97.688144300000005</v>
      </c>
      <c r="G696" s="21">
        <v>2.2510364823809526</v>
      </c>
      <c r="H696" s="22">
        <v>44832</v>
      </c>
    </row>
    <row r="697" spans="3:8" x14ac:dyDescent="0.25">
      <c r="C697" s="124">
        <v>44831</v>
      </c>
      <c r="D697" s="21">
        <v>97.51</v>
      </c>
      <c r="E697" s="64">
        <v>1247566.1299999999</v>
      </c>
      <c r="F697" s="21">
        <v>97.815704199999999</v>
      </c>
      <c r="G697" s="21">
        <v>2.2510364823809526</v>
      </c>
      <c r="H697" s="22">
        <v>44831</v>
      </c>
    </row>
    <row r="698" spans="3:8" x14ac:dyDescent="0.25">
      <c r="C698" s="124">
        <v>44830</v>
      </c>
      <c r="D698" s="21">
        <v>97.69</v>
      </c>
      <c r="E698" s="64">
        <v>2728643.41</v>
      </c>
      <c r="F698" s="21">
        <v>97.698241999999993</v>
      </c>
      <c r="G698" s="21">
        <v>2.2510364823809526</v>
      </c>
      <c r="H698" s="22">
        <v>44830</v>
      </c>
    </row>
    <row r="699" spans="3:8" x14ac:dyDescent="0.25">
      <c r="C699" s="124">
        <v>44827</v>
      </c>
      <c r="D699" s="21">
        <v>97.8</v>
      </c>
      <c r="E699" s="64">
        <v>2032021.01</v>
      </c>
      <c r="F699" s="21">
        <v>98.027876599999999</v>
      </c>
      <c r="G699" s="21">
        <v>2.2510364823809526</v>
      </c>
      <c r="H699" s="22">
        <v>44827</v>
      </c>
    </row>
    <row r="700" spans="3:8" x14ac:dyDescent="0.25">
      <c r="C700" s="124">
        <v>44826</v>
      </c>
      <c r="D700" s="21">
        <v>98.5</v>
      </c>
      <c r="E700" s="64">
        <v>5013664.5999999996</v>
      </c>
      <c r="F700" s="21">
        <v>98.311217299999996</v>
      </c>
      <c r="G700" s="21">
        <v>2.2510364823809526</v>
      </c>
      <c r="H700" s="22">
        <v>44826</v>
      </c>
    </row>
    <row r="701" spans="3:8" x14ac:dyDescent="0.25">
      <c r="C701" s="124">
        <v>44825</v>
      </c>
      <c r="D701" s="21">
        <v>98.5</v>
      </c>
      <c r="E701" s="64">
        <v>1972638.3</v>
      </c>
      <c r="F701" s="21">
        <v>97.951322500000003</v>
      </c>
      <c r="G701" s="21">
        <v>2.2510364823809526</v>
      </c>
      <c r="H701" s="22">
        <v>44825</v>
      </c>
    </row>
    <row r="702" spans="3:8" x14ac:dyDescent="0.25">
      <c r="C702" s="124">
        <v>44824</v>
      </c>
      <c r="D702" s="21">
        <v>98.19</v>
      </c>
      <c r="E702" s="64">
        <v>2825005.47</v>
      </c>
      <c r="F702" s="21">
        <v>97.747974499999998</v>
      </c>
      <c r="G702" s="21">
        <v>2.2510364823809526</v>
      </c>
      <c r="H702" s="22">
        <v>44824</v>
      </c>
    </row>
    <row r="703" spans="3:8" x14ac:dyDescent="0.25">
      <c r="C703" s="124">
        <v>44823</v>
      </c>
      <c r="D703" s="21">
        <v>97.5</v>
      </c>
      <c r="E703" s="64">
        <v>2768986.64</v>
      </c>
      <c r="F703" s="21">
        <v>97.699937800000001</v>
      </c>
      <c r="G703" s="21">
        <v>2.2510364823809526</v>
      </c>
      <c r="H703" s="22">
        <v>44823</v>
      </c>
    </row>
    <row r="704" spans="3:8" x14ac:dyDescent="0.25">
      <c r="C704" s="124">
        <v>44820</v>
      </c>
      <c r="D704" s="21">
        <v>96.92</v>
      </c>
      <c r="E704" s="64">
        <v>2259805.5299999998</v>
      </c>
      <c r="F704" s="21">
        <v>97.558155299999996</v>
      </c>
      <c r="G704" s="21">
        <v>2.2510364823809526</v>
      </c>
      <c r="H704" s="22">
        <v>44820</v>
      </c>
    </row>
    <row r="705" spans="3:8" x14ac:dyDescent="0.25">
      <c r="C705" s="124">
        <v>44819</v>
      </c>
      <c r="D705" s="21">
        <v>97</v>
      </c>
      <c r="E705" s="64">
        <v>2815919.02</v>
      </c>
      <c r="F705" s="21">
        <v>97.300088500000001</v>
      </c>
      <c r="G705" s="21">
        <v>2.2510364823809526</v>
      </c>
      <c r="H705" s="22">
        <v>44819</v>
      </c>
    </row>
    <row r="706" spans="3:8" x14ac:dyDescent="0.25">
      <c r="C706" s="124">
        <v>44818</v>
      </c>
      <c r="D706" s="21">
        <v>97.21</v>
      </c>
      <c r="E706" s="64">
        <v>1449024.13</v>
      </c>
      <c r="F706" s="21">
        <v>97.471617600000002</v>
      </c>
      <c r="G706" s="21">
        <v>2.2510364823809526</v>
      </c>
      <c r="H706" s="22">
        <v>44818</v>
      </c>
    </row>
    <row r="707" spans="3:8" x14ac:dyDescent="0.25">
      <c r="C707" s="124">
        <v>44817</v>
      </c>
      <c r="D707" s="21">
        <v>98.69</v>
      </c>
      <c r="E707" s="64">
        <v>2092500.12</v>
      </c>
      <c r="F707" s="21">
        <v>97.4747342</v>
      </c>
      <c r="G707" s="21">
        <v>2.2510364823809526</v>
      </c>
      <c r="H707" s="22">
        <v>44817</v>
      </c>
    </row>
    <row r="708" spans="3:8" x14ac:dyDescent="0.25">
      <c r="C708" s="124">
        <v>44816</v>
      </c>
      <c r="D708" s="21">
        <v>97.43</v>
      </c>
      <c r="E708" s="64">
        <v>1853961.55</v>
      </c>
      <c r="F708" s="21">
        <v>97.646096799999995</v>
      </c>
      <c r="G708" s="21">
        <v>2.2510364823809526</v>
      </c>
      <c r="H708" s="22">
        <v>44816</v>
      </c>
    </row>
    <row r="709" spans="3:8" x14ac:dyDescent="0.25">
      <c r="C709" s="124">
        <v>44813</v>
      </c>
      <c r="D709" s="21">
        <v>96.6</v>
      </c>
      <c r="E709" s="64">
        <v>1558091.77</v>
      </c>
      <c r="F709" s="21">
        <v>97.712083800000002</v>
      </c>
      <c r="G709" s="21">
        <v>2.2510364823809526</v>
      </c>
      <c r="H709" s="22">
        <v>44813</v>
      </c>
    </row>
    <row r="710" spans="3:8" x14ac:dyDescent="0.25">
      <c r="C710" s="124">
        <v>44812</v>
      </c>
      <c r="D710" s="21">
        <v>96.54</v>
      </c>
      <c r="E710" s="64">
        <v>1371047.48</v>
      </c>
      <c r="F710" s="21">
        <v>97.634538399999997</v>
      </c>
      <c r="G710" s="21">
        <v>2.2510364823809526</v>
      </c>
      <c r="H710" s="22">
        <v>44812</v>
      </c>
    </row>
    <row r="711" spans="3:8" x14ac:dyDescent="0.25">
      <c r="C711" s="124">
        <v>44810</v>
      </c>
      <c r="D711" s="21">
        <v>96.56</v>
      </c>
      <c r="E711" s="64">
        <v>2010263.79</v>
      </c>
      <c r="F711" s="21">
        <v>97.369104899999996</v>
      </c>
      <c r="G711" s="21">
        <v>2.2510364823809526</v>
      </c>
      <c r="H711" s="22">
        <v>44810</v>
      </c>
    </row>
    <row r="712" spans="3:8" x14ac:dyDescent="0.25">
      <c r="C712" s="124">
        <v>44809</v>
      </c>
      <c r="D712" s="21">
        <v>97.17</v>
      </c>
      <c r="E712" s="64">
        <v>1753857.19</v>
      </c>
      <c r="F712" s="21">
        <v>97.625463100000005</v>
      </c>
      <c r="G712" s="21">
        <v>2.2510364823809526</v>
      </c>
      <c r="H712" s="22">
        <v>44809</v>
      </c>
    </row>
    <row r="713" spans="3:8" x14ac:dyDescent="0.25">
      <c r="C713" s="124">
        <v>44806</v>
      </c>
      <c r="D713" s="21">
        <v>98.1</v>
      </c>
      <c r="E713" s="64">
        <v>3284535.79</v>
      </c>
      <c r="F713" s="21">
        <v>97.687305800000004</v>
      </c>
      <c r="G713" s="21">
        <v>2.2510364823809526</v>
      </c>
      <c r="H713" s="22">
        <v>44806</v>
      </c>
    </row>
    <row r="714" spans="3:8" x14ac:dyDescent="0.25">
      <c r="C714" s="124">
        <v>44805</v>
      </c>
      <c r="D714" s="21">
        <v>96.21</v>
      </c>
      <c r="E714" s="64">
        <v>2680703.5299999998</v>
      </c>
      <c r="F714" s="21">
        <v>97.562220300000007</v>
      </c>
      <c r="G714" s="21">
        <v>2.2510364823809526</v>
      </c>
      <c r="H714" s="22">
        <v>44805</v>
      </c>
    </row>
    <row r="715" spans="3:8" x14ac:dyDescent="0.25">
      <c r="C715" s="124">
        <v>44804</v>
      </c>
      <c r="D715" s="21">
        <v>98</v>
      </c>
      <c r="E715" s="64">
        <v>2894039.91</v>
      </c>
      <c r="F715" s="21">
        <v>97.125027000000003</v>
      </c>
      <c r="G715" s="21">
        <v>2.6527474739130432</v>
      </c>
      <c r="H715" s="22">
        <v>44804</v>
      </c>
    </row>
    <row r="716" spans="3:8" x14ac:dyDescent="0.25">
      <c r="C716" s="124">
        <v>44803</v>
      </c>
      <c r="D716" s="21">
        <v>97.84</v>
      </c>
      <c r="E716" s="64">
        <v>3229189.95</v>
      </c>
      <c r="F716" s="21">
        <v>97.693669499999999</v>
      </c>
      <c r="G716" s="21">
        <v>2.6527474739130432</v>
      </c>
      <c r="H716" s="22">
        <v>44803</v>
      </c>
    </row>
    <row r="717" spans="3:8" x14ac:dyDescent="0.25">
      <c r="C717" s="124">
        <v>44802</v>
      </c>
      <c r="D717" s="21">
        <v>97.12</v>
      </c>
      <c r="E717" s="64">
        <v>3494273.11</v>
      </c>
      <c r="F717" s="21">
        <v>97.768502699999999</v>
      </c>
      <c r="G717" s="21">
        <v>2.6527474739130432</v>
      </c>
      <c r="H717" s="22">
        <v>44802</v>
      </c>
    </row>
    <row r="718" spans="3:8" x14ac:dyDescent="0.25">
      <c r="C718" s="124">
        <v>44799</v>
      </c>
      <c r="D718" s="21">
        <v>98.12</v>
      </c>
      <c r="E718" s="64">
        <v>1687541.65</v>
      </c>
      <c r="F718" s="21">
        <v>98.1419116</v>
      </c>
      <c r="G718" s="21">
        <v>2.6527474739130432</v>
      </c>
      <c r="H718" s="22">
        <v>44799</v>
      </c>
    </row>
    <row r="719" spans="3:8" x14ac:dyDescent="0.25">
      <c r="C719" s="124">
        <v>44798</v>
      </c>
      <c r="D719" s="21">
        <v>98.47</v>
      </c>
      <c r="E719" s="64">
        <v>3348927.01</v>
      </c>
      <c r="F719" s="21">
        <v>98.035728000000006</v>
      </c>
      <c r="G719" s="21">
        <v>2.6527474739130432</v>
      </c>
      <c r="H719" s="22">
        <v>44798</v>
      </c>
    </row>
    <row r="720" spans="3:8" x14ac:dyDescent="0.25">
      <c r="C720" s="124">
        <v>44797</v>
      </c>
      <c r="D720" s="21">
        <v>97.98</v>
      </c>
      <c r="E720" s="64">
        <v>2516074.71</v>
      </c>
      <c r="F720" s="21">
        <v>98.356428399999999</v>
      </c>
      <c r="G720" s="21">
        <v>2.6527474739130432</v>
      </c>
      <c r="H720" s="22">
        <v>44797</v>
      </c>
    </row>
    <row r="721" spans="3:8" x14ac:dyDescent="0.25">
      <c r="C721" s="124">
        <v>44796</v>
      </c>
      <c r="D721" s="21">
        <v>97.94</v>
      </c>
      <c r="E721" s="64">
        <v>3263640.59</v>
      </c>
      <c r="F721" s="21">
        <v>98.447466800000001</v>
      </c>
      <c r="G721" s="21">
        <v>2.6527474739130432</v>
      </c>
      <c r="H721" s="22">
        <v>44796</v>
      </c>
    </row>
    <row r="722" spans="3:8" x14ac:dyDescent="0.25">
      <c r="C722" s="124">
        <v>44795</v>
      </c>
      <c r="D722" s="21">
        <v>96.8</v>
      </c>
      <c r="E722" s="64">
        <v>1509688.39</v>
      </c>
      <c r="F722" s="21">
        <v>98.082565299999999</v>
      </c>
      <c r="G722" s="21">
        <v>2.6527474739130432</v>
      </c>
      <c r="H722" s="22">
        <v>44795</v>
      </c>
    </row>
    <row r="723" spans="3:8" x14ac:dyDescent="0.25">
      <c r="C723" s="124">
        <v>44792</v>
      </c>
      <c r="D723" s="21">
        <v>96.76</v>
      </c>
      <c r="E723" s="64">
        <v>2419214.5699999998</v>
      </c>
      <c r="F723" s="21">
        <v>98.077965199999994</v>
      </c>
      <c r="G723" s="21">
        <v>2.6527474739130432</v>
      </c>
      <c r="H723" s="22">
        <v>44792</v>
      </c>
    </row>
    <row r="724" spans="3:8" x14ac:dyDescent="0.25">
      <c r="C724" s="124">
        <v>44791</v>
      </c>
      <c r="D724" s="21">
        <v>97.02</v>
      </c>
      <c r="E724" s="64">
        <v>2035618.25</v>
      </c>
      <c r="F724" s="21">
        <v>98.162321800000001</v>
      </c>
      <c r="G724" s="21">
        <v>2.6527474739130432</v>
      </c>
      <c r="H724" s="22">
        <v>44791</v>
      </c>
    </row>
    <row r="725" spans="3:8" x14ac:dyDescent="0.25">
      <c r="C725" s="124">
        <v>44790</v>
      </c>
      <c r="D725" s="21">
        <v>97.5</v>
      </c>
      <c r="E725" s="64">
        <v>3792305.74</v>
      </c>
      <c r="F725" s="21">
        <v>98.078922700000007</v>
      </c>
      <c r="G725" s="21">
        <v>2.6527474739130432</v>
      </c>
      <c r="H725" s="22">
        <v>44790</v>
      </c>
    </row>
    <row r="726" spans="3:8" x14ac:dyDescent="0.25">
      <c r="C726" s="124">
        <v>44789</v>
      </c>
      <c r="D726" s="21">
        <v>98.72</v>
      </c>
      <c r="E726" s="64">
        <v>3729510.05</v>
      </c>
      <c r="F726" s="21">
        <v>98.257439899999994</v>
      </c>
      <c r="G726" s="21">
        <v>2.6527474739130432</v>
      </c>
      <c r="H726" s="22">
        <v>44789</v>
      </c>
    </row>
    <row r="727" spans="3:8" x14ac:dyDescent="0.25">
      <c r="C727" s="124">
        <v>44788</v>
      </c>
      <c r="D727" s="21">
        <v>97.57</v>
      </c>
      <c r="E727" s="64">
        <v>3769434.51</v>
      </c>
      <c r="F727" s="21">
        <v>98.567515900000004</v>
      </c>
      <c r="G727" s="21">
        <v>2.6527474739130432</v>
      </c>
      <c r="H727" s="22">
        <v>44788</v>
      </c>
    </row>
    <row r="728" spans="3:8" x14ac:dyDescent="0.25">
      <c r="C728" s="124">
        <v>44785</v>
      </c>
      <c r="D728" s="21">
        <v>95.7</v>
      </c>
      <c r="E728" s="64">
        <v>2281836.14</v>
      </c>
      <c r="F728" s="21">
        <v>98.147138400000003</v>
      </c>
      <c r="G728" s="21">
        <v>2.6527474739130432</v>
      </c>
      <c r="H728" s="22">
        <v>44785</v>
      </c>
    </row>
    <row r="729" spans="3:8" x14ac:dyDescent="0.25">
      <c r="C729" s="124">
        <v>44784</v>
      </c>
      <c r="D729" s="21">
        <v>95.75</v>
      </c>
      <c r="E729" s="64">
        <v>2127181.06</v>
      </c>
      <c r="F729" s="21">
        <v>97.843841600000005</v>
      </c>
      <c r="G729" s="21">
        <v>2.6527474739130432</v>
      </c>
      <c r="H729" s="22">
        <v>44784</v>
      </c>
    </row>
    <row r="730" spans="3:8" x14ac:dyDescent="0.25">
      <c r="C730" s="124">
        <v>44783</v>
      </c>
      <c r="D730" s="21">
        <v>95.09</v>
      </c>
      <c r="E730" s="64">
        <v>2362769.9500000002</v>
      </c>
      <c r="F730" s="21">
        <v>98.140765400000006</v>
      </c>
      <c r="G730" s="21">
        <v>2.6527474739130432</v>
      </c>
      <c r="H730" s="22">
        <v>44783</v>
      </c>
    </row>
    <row r="731" spans="3:8" x14ac:dyDescent="0.25">
      <c r="C731" s="124">
        <v>44782</v>
      </c>
      <c r="D731" s="21">
        <v>95.48</v>
      </c>
      <c r="E731" s="64">
        <v>965535.22</v>
      </c>
      <c r="F731" s="21">
        <v>98.244324399999996</v>
      </c>
      <c r="G731" s="21">
        <v>2.6527474739130432</v>
      </c>
      <c r="H731" s="22">
        <v>44782</v>
      </c>
    </row>
    <row r="732" spans="3:8" x14ac:dyDescent="0.25">
      <c r="C732" s="124">
        <v>44781</v>
      </c>
      <c r="D732" s="21">
        <v>95.59</v>
      </c>
      <c r="E732" s="64">
        <v>2330438.37</v>
      </c>
      <c r="F732" s="21">
        <v>98.557643499999998</v>
      </c>
      <c r="G732" s="21">
        <v>2.6527474739130432</v>
      </c>
      <c r="H732" s="22">
        <v>44781</v>
      </c>
    </row>
    <row r="733" spans="3:8" x14ac:dyDescent="0.25">
      <c r="C733" s="124">
        <v>44778</v>
      </c>
      <c r="D733" s="21">
        <v>95.29</v>
      </c>
      <c r="E733" s="64">
        <v>2283848.96</v>
      </c>
      <c r="F733" s="21">
        <v>98.170659999999998</v>
      </c>
      <c r="G733" s="21">
        <v>2.6527474739130432</v>
      </c>
      <c r="H733" s="22">
        <v>44778</v>
      </c>
    </row>
    <row r="734" spans="3:8" x14ac:dyDescent="0.25">
      <c r="C734" s="124">
        <v>44777</v>
      </c>
      <c r="D734" s="21">
        <v>95.89</v>
      </c>
      <c r="E734" s="64">
        <v>1332888.3999999999</v>
      </c>
      <c r="F734" s="21">
        <v>97.938964900000002</v>
      </c>
      <c r="G734" s="21">
        <v>2.6527474739130432</v>
      </c>
      <c r="H734" s="22">
        <v>44777</v>
      </c>
    </row>
    <row r="735" spans="3:8" x14ac:dyDescent="0.25">
      <c r="C735" s="124">
        <v>44776</v>
      </c>
      <c r="D735" s="21">
        <v>95.85</v>
      </c>
      <c r="E735" s="64">
        <v>3029105.67</v>
      </c>
      <c r="F735" s="21">
        <v>96.842739800000004</v>
      </c>
      <c r="G735" s="21">
        <v>2.6527474739130432</v>
      </c>
      <c r="H735" s="22">
        <v>44776</v>
      </c>
    </row>
    <row r="736" spans="3:8" x14ac:dyDescent="0.25">
      <c r="C736" s="124">
        <v>44775</v>
      </c>
      <c r="D736" s="21">
        <v>96.13</v>
      </c>
      <c r="E736" s="64">
        <v>3364536.99</v>
      </c>
      <c r="F736" s="21">
        <v>96.491274000000004</v>
      </c>
      <c r="G736" s="21">
        <v>2.6527474739130432</v>
      </c>
      <c r="H736" s="22">
        <v>44775</v>
      </c>
    </row>
    <row r="737" spans="3:8" x14ac:dyDescent="0.25">
      <c r="C737" s="124">
        <v>44774</v>
      </c>
      <c r="D737" s="21">
        <v>96.1</v>
      </c>
      <c r="E737" s="64">
        <v>3245592.7</v>
      </c>
      <c r="F737" s="21">
        <v>96.693667199999993</v>
      </c>
      <c r="G737" s="21">
        <v>2.6527474739130432</v>
      </c>
      <c r="H737" s="22">
        <v>44774</v>
      </c>
    </row>
    <row r="738" spans="3:8" x14ac:dyDescent="0.25">
      <c r="C738" s="124">
        <v>44771</v>
      </c>
      <c r="D738" s="21">
        <v>98.2</v>
      </c>
      <c r="E738" s="64">
        <v>3023031.95</v>
      </c>
      <c r="F738" s="21">
        <v>96.555710099999999</v>
      </c>
      <c r="G738" s="21">
        <v>3.072461411904762</v>
      </c>
      <c r="H738" s="22">
        <v>44771</v>
      </c>
    </row>
    <row r="739" spans="3:8" x14ac:dyDescent="0.25">
      <c r="C739" s="124">
        <v>44770</v>
      </c>
      <c r="D739" s="21">
        <v>98.05</v>
      </c>
      <c r="E739" s="64">
        <v>1214004.68</v>
      </c>
      <c r="F739" s="21">
        <v>97.314718799999994</v>
      </c>
      <c r="G739" s="21">
        <v>3.072461411904762</v>
      </c>
      <c r="H739" s="22">
        <v>44770</v>
      </c>
    </row>
    <row r="740" spans="3:8" x14ac:dyDescent="0.25">
      <c r="C740" s="124">
        <v>44769</v>
      </c>
      <c r="D740" s="21">
        <v>97.7</v>
      </c>
      <c r="E740" s="64">
        <v>3143186.62</v>
      </c>
      <c r="F740" s="21">
        <v>96.847665199999994</v>
      </c>
      <c r="G740" s="21">
        <v>3.072461411904762</v>
      </c>
      <c r="H740" s="22">
        <v>44769</v>
      </c>
    </row>
    <row r="741" spans="3:8" x14ac:dyDescent="0.25">
      <c r="C741" s="124">
        <v>44768</v>
      </c>
      <c r="D741" s="21">
        <v>97.05</v>
      </c>
      <c r="E741" s="64">
        <v>2547910.2200000002</v>
      </c>
      <c r="F741" s="21">
        <v>96.595197099999993</v>
      </c>
      <c r="G741" s="21">
        <v>3.072461411904762</v>
      </c>
      <c r="H741" s="22">
        <v>44768</v>
      </c>
    </row>
    <row r="742" spans="3:8" x14ac:dyDescent="0.25">
      <c r="C742" s="124">
        <v>44767</v>
      </c>
      <c r="D742" s="21">
        <v>97.06</v>
      </c>
      <c r="E742" s="64">
        <v>3002427.34</v>
      </c>
      <c r="F742" s="21">
        <v>96.726248999999996</v>
      </c>
      <c r="G742" s="21">
        <v>3.072461411904762</v>
      </c>
      <c r="H742" s="22">
        <v>44767</v>
      </c>
    </row>
    <row r="743" spans="3:8" x14ac:dyDescent="0.25">
      <c r="C743" s="124">
        <v>44764</v>
      </c>
      <c r="D743" s="21">
        <v>97.39</v>
      </c>
      <c r="E743" s="64">
        <v>2537980.0699999998</v>
      </c>
      <c r="F743" s="21">
        <v>96.730958200000003</v>
      </c>
      <c r="G743" s="21">
        <v>3.072461411904762</v>
      </c>
      <c r="H743" s="22">
        <v>44764</v>
      </c>
    </row>
    <row r="744" spans="3:8" x14ac:dyDescent="0.25">
      <c r="C744" s="124">
        <v>44763</v>
      </c>
      <c r="D744" s="21">
        <v>97.82</v>
      </c>
      <c r="E744" s="64">
        <v>1635043.66</v>
      </c>
      <c r="F744" s="21">
        <v>96.387940099999994</v>
      </c>
      <c r="G744" s="21">
        <v>3.072461411904762</v>
      </c>
      <c r="H744" s="22">
        <v>44763</v>
      </c>
    </row>
    <row r="745" spans="3:8" x14ac:dyDescent="0.25">
      <c r="C745" s="124">
        <v>44762</v>
      </c>
      <c r="D745" s="21">
        <v>97.41</v>
      </c>
      <c r="E745" s="64">
        <v>2055106.93</v>
      </c>
      <c r="F745" s="21">
        <v>96.379130799999999</v>
      </c>
      <c r="G745" s="21">
        <v>3.072461411904762</v>
      </c>
      <c r="H745" s="22">
        <v>44762</v>
      </c>
    </row>
    <row r="746" spans="3:8" x14ac:dyDescent="0.25">
      <c r="C746" s="124">
        <v>44761</v>
      </c>
      <c r="D746" s="21">
        <v>97.67</v>
      </c>
      <c r="E746" s="64">
        <v>1997060.88</v>
      </c>
      <c r="F746" s="21">
        <v>96.038754499999996</v>
      </c>
      <c r="G746" s="21">
        <v>3.072461411904762</v>
      </c>
      <c r="H746" s="22">
        <v>44761</v>
      </c>
    </row>
    <row r="747" spans="3:8" x14ac:dyDescent="0.25">
      <c r="C747" s="124">
        <v>44760</v>
      </c>
      <c r="D747" s="21">
        <v>97.8</v>
      </c>
      <c r="E747" s="64">
        <v>3100113.3</v>
      </c>
      <c r="F747" s="21">
        <v>96.293863200000004</v>
      </c>
      <c r="G747" s="21">
        <v>3.072461411904762</v>
      </c>
      <c r="H747" s="22">
        <v>44760</v>
      </c>
    </row>
    <row r="748" spans="3:8" x14ac:dyDescent="0.25">
      <c r="C748" s="124">
        <v>44757</v>
      </c>
      <c r="D748" s="21">
        <v>98.23</v>
      </c>
      <c r="E748" s="64">
        <v>3272235.71</v>
      </c>
      <c r="F748" s="21">
        <v>96.804011599999995</v>
      </c>
      <c r="G748" s="21">
        <v>3.072461411904762</v>
      </c>
      <c r="H748" s="22">
        <v>44757</v>
      </c>
    </row>
    <row r="749" spans="3:8" x14ac:dyDescent="0.25">
      <c r="C749" s="124">
        <v>44756</v>
      </c>
      <c r="D749" s="21">
        <v>97.1</v>
      </c>
      <c r="E749" s="64">
        <v>3060545.94</v>
      </c>
      <c r="F749" s="21">
        <v>96.566647099999997</v>
      </c>
      <c r="G749" s="21">
        <v>3.072461411904762</v>
      </c>
      <c r="H749" s="22">
        <v>44756</v>
      </c>
    </row>
    <row r="750" spans="3:8" x14ac:dyDescent="0.25">
      <c r="C750" s="124">
        <v>44755</v>
      </c>
      <c r="D750" s="21">
        <v>97</v>
      </c>
      <c r="E750" s="64">
        <v>3623193.26</v>
      </c>
      <c r="F750" s="21">
        <v>96.5707369</v>
      </c>
      <c r="G750" s="21">
        <v>3.072461411904762</v>
      </c>
      <c r="H750" s="22">
        <v>44755</v>
      </c>
    </row>
    <row r="751" spans="3:8" x14ac:dyDescent="0.25">
      <c r="C751" s="124">
        <v>44754</v>
      </c>
      <c r="D751" s="21">
        <v>97.5</v>
      </c>
      <c r="E751" s="64">
        <v>3820555.51</v>
      </c>
      <c r="F751" s="21">
        <v>96.470649600000002</v>
      </c>
      <c r="G751" s="21">
        <v>3.072461411904762</v>
      </c>
      <c r="H751" s="22">
        <v>44754</v>
      </c>
    </row>
    <row r="752" spans="3:8" x14ac:dyDescent="0.25">
      <c r="C752" s="124">
        <v>44753</v>
      </c>
      <c r="D752" s="21">
        <v>98.85</v>
      </c>
      <c r="E752" s="64">
        <v>3239064.74</v>
      </c>
      <c r="F752" s="21">
        <v>96.371576599999997</v>
      </c>
      <c r="G752" s="21">
        <v>3.072461411904762</v>
      </c>
      <c r="H752" s="22">
        <v>44753</v>
      </c>
    </row>
    <row r="753" spans="3:8" x14ac:dyDescent="0.25">
      <c r="C753" s="124">
        <v>44750</v>
      </c>
      <c r="D753" s="21">
        <v>99.88</v>
      </c>
      <c r="E753" s="64">
        <v>2808601.55</v>
      </c>
      <c r="F753" s="21">
        <v>96.659931599999993</v>
      </c>
      <c r="G753" s="21">
        <v>3.072461411904762</v>
      </c>
      <c r="H753" s="22">
        <v>44750</v>
      </c>
    </row>
    <row r="754" spans="3:8" x14ac:dyDescent="0.25">
      <c r="C754" s="124">
        <v>44749</v>
      </c>
      <c r="D754" s="21">
        <v>100.57</v>
      </c>
      <c r="E754" s="64">
        <v>4394528.1900000004</v>
      </c>
      <c r="F754" s="21">
        <v>96.948818099999997</v>
      </c>
      <c r="G754" s="21">
        <v>3.072461411904762</v>
      </c>
      <c r="H754" s="22">
        <v>44749</v>
      </c>
    </row>
    <row r="755" spans="3:8" x14ac:dyDescent="0.25">
      <c r="C755" s="124">
        <v>44748</v>
      </c>
      <c r="D755" s="21">
        <v>99.84</v>
      </c>
      <c r="E755" s="64">
        <v>2333548.7200000002</v>
      </c>
      <c r="F755" s="21">
        <v>96.8668251</v>
      </c>
      <c r="G755" s="21">
        <v>3.072461411904762</v>
      </c>
      <c r="H755" s="22">
        <v>44748</v>
      </c>
    </row>
    <row r="756" spans="3:8" x14ac:dyDescent="0.25">
      <c r="C756" s="124">
        <v>44747</v>
      </c>
      <c r="D756" s="21">
        <v>99.18</v>
      </c>
      <c r="E756" s="64">
        <v>4991447.97</v>
      </c>
      <c r="F756" s="21">
        <v>96.998013700000001</v>
      </c>
      <c r="G756" s="21">
        <v>3.072461411904762</v>
      </c>
      <c r="H756" s="22">
        <v>44747</v>
      </c>
    </row>
    <row r="757" spans="3:8" x14ac:dyDescent="0.25">
      <c r="C757" s="124">
        <v>44746</v>
      </c>
      <c r="D757" s="21">
        <v>100.45</v>
      </c>
      <c r="E757" s="64">
        <v>1987461.93</v>
      </c>
      <c r="F757" s="21">
        <v>97.118782100000004</v>
      </c>
      <c r="G757" s="21">
        <v>3.072461411904762</v>
      </c>
      <c r="H757" s="22">
        <v>44746</v>
      </c>
    </row>
    <row r="758" spans="3:8" x14ac:dyDescent="0.25">
      <c r="C758" s="124">
        <v>44743</v>
      </c>
      <c r="D758" s="21">
        <v>101.26</v>
      </c>
      <c r="E758" s="64">
        <v>6734640.4800000004</v>
      </c>
      <c r="F758" s="21">
        <v>97.252221599999999</v>
      </c>
      <c r="G758" s="21">
        <v>3.072461411904762</v>
      </c>
      <c r="H758" s="22">
        <v>44743</v>
      </c>
    </row>
    <row r="759" spans="3:8" x14ac:dyDescent="0.25">
      <c r="C759" s="124">
        <v>44742</v>
      </c>
      <c r="D759" s="21">
        <v>104</v>
      </c>
      <c r="E759" s="64">
        <v>4016026.42</v>
      </c>
      <c r="F759" s="21">
        <v>97.346644400000002</v>
      </c>
      <c r="G759" s="21">
        <v>2.4527838857142861</v>
      </c>
      <c r="H759" s="22">
        <v>44742</v>
      </c>
    </row>
    <row r="760" spans="3:8" x14ac:dyDescent="0.25">
      <c r="C760" s="124">
        <v>44741</v>
      </c>
      <c r="D760" s="21">
        <v>103.9</v>
      </c>
      <c r="E760" s="64">
        <v>2662096.79</v>
      </c>
      <c r="F760" s="21">
        <v>98.377650299999999</v>
      </c>
      <c r="G760" s="21">
        <v>2.4527838857142861</v>
      </c>
      <c r="H760" s="22">
        <v>44741</v>
      </c>
    </row>
    <row r="761" spans="3:8" x14ac:dyDescent="0.25">
      <c r="C761" s="124">
        <v>44740</v>
      </c>
      <c r="D761" s="21">
        <v>103.6</v>
      </c>
      <c r="E761" s="64">
        <v>2863905.15</v>
      </c>
      <c r="F761" s="21">
        <v>98.443671499999994</v>
      </c>
      <c r="G761" s="21">
        <v>2.4527838857142861</v>
      </c>
      <c r="H761" s="22">
        <v>44740</v>
      </c>
    </row>
    <row r="762" spans="3:8" x14ac:dyDescent="0.25">
      <c r="C762" s="124">
        <v>44739</v>
      </c>
      <c r="D762" s="21">
        <v>103.91</v>
      </c>
      <c r="E762" s="64">
        <v>2853324.37</v>
      </c>
      <c r="F762" s="21">
        <v>98.868415900000002</v>
      </c>
      <c r="G762" s="21">
        <v>2.4527838857142861</v>
      </c>
      <c r="H762" s="22">
        <v>44739</v>
      </c>
    </row>
    <row r="763" spans="3:8" x14ac:dyDescent="0.25">
      <c r="C763" s="124">
        <v>44736</v>
      </c>
      <c r="D763" s="21">
        <v>104.47</v>
      </c>
      <c r="E763" s="64">
        <v>1578914.35</v>
      </c>
      <c r="F763" s="21">
        <v>98.888280600000002</v>
      </c>
      <c r="G763" s="21">
        <v>2.4527838857142861</v>
      </c>
      <c r="H763" s="22">
        <v>44736</v>
      </c>
    </row>
    <row r="764" spans="3:8" x14ac:dyDescent="0.25">
      <c r="C764" s="124">
        <v>44735</v>
      </c>
      <c r="D764" s="21">
        <v>104.49</v>
      </c>
      <c r="E764" s="64">
        <v>1799763.78</v>
      </c>
      <c r="F764" s="21">
        <v>99.096246100000002</v>
      </c>
      <c r="G764" s="21">
        <v>2.4527838857142861</v>
      </c>
      <c r="H764" s="22">
        <v>44735</v>
      </c>
    </row>
    <row r="765" spans="3:8" x14ac:dyDescent="0.25">
      <c r="C765" s="124">
        <v>44734</v>
      </c>
      <c r="D765" s="21">
        <v>104.49</v>
      </c>
      <c r="E765" s="64">
        <v>1874001.06</v>
      </c>
      <c r="F765" s="21">
        <v>98.780313899999996</v>
      </c>
      <c r="G765" s="21">
        <v>2.4527838857142861</v>
      </c>
      <c r="H765" s="22">
        <v>44734</v>
      </c>
    </row>
    <row r="766" spans="3:8" x14ac:dyDescent="0.25">
      <c r="C766" s="124">
        <v>44733</v>
      </c>
      <c r="D766" s="21">
        <v>104.41</v>
      </c>
      <c r="E766" s="64">
        <v>1647675.9</v>
      </c>
      <c r="F766" s="21">
        <v>98.697239400000001</v>
      </c>
      <c r="G766" s="21">
        <v>2.4527838857142861</v>
      </c>
      <c r="H766" s="22">
        <v>44733</v>
      </c>
    </row>
    <row r="767" spans="3:8" x14ac:dyDescent="0.25">
      <c r="C767" s="124">
        <v>44732</v>
      </c>
      <c r="D767" s="21">
        <v>104.2</v>
      </c>
      <c r="E767" s="64">
        <v>1541848.37</v>
      </c>
      <c r="F767" s="21">
        <v>99.0494427</v>
      </c>
      <c r="G767" s="21">
        <v>2.4527838857142861</v>
      </c>
      <c r="H767" s="22">
        <v>44732</v>
      </c>
    </row>
    <row r="768" spans="3:8" x14ac:dyDescent="0.25">
      <c r="C768" s="124">
        <v>44729</v>
      </c>
      <c r="D768" s="21">
        <v>104.02</v>
      </c>
      <c r="E768" s="64">
        <v>2294988.42</v>
      </c>
      <c r="F768" s="21">
        <v>99.118630400000001</v>
      </c>
      <c r="G768" s="21">
        <v>2.4527838857142861</v>
      </c>
      <c r="H768" s="22">
        <v>44729</v>
      </c>
    </row>
    <row r="769" spans="3:8" x14ac:dyDescent="0.25">
      <c r="C769" s="124">
        <v>44727</v>
      </c>
      <c r="D769" s="21">
        <v>104.17</v>
      </c>
      <c r="E769" s="64">
        <v>1788761.33</v>
      </c>
      <c r="F769" s="21">
        <v>98.960581500000004</v>
      </c>
      <c r="G769" s="21">
        <v>2.4527838857142861</v>
      </c>
      <c r="H769" s="22">
        <v>44727</v>
      </c>
    </row>
    <row r="770" spans="3:8" x14ac:dyDescent="0.25">
      <c r="C770" s="124">
        <v>44726</v>
      </c>
      <c r="D770" s="21">
        <v>103.99</v>
      </c>
      <c r="E770" s="64">
        <v>2754404.59</v>
      </c>
      <c r="F770" s="21">
        <v>98.377827300000007</v>
      </c>
      <c r="G770" s="21">
        <v>2.4527838857142861</v>
      </c>
      <c r="H770" s="22">
        <v>44726</v>
      </c>
    </row>
    <row r="771" spans="3:8" x14ac:dyDescent="0.25">
      <c r="C771" s="124">
        <v>44725</v>
      </c>
      <c r="D771" s="21">
        <v>104.07</v>
      </c>
      <c r="E771" s="64">
        <v>2460392.9900000002</v>
      </c>
      <c r="F771" s="21">
        <v>98.395220199999997</v>
      </c>
      <c r="G771" s="21">
        <v>2.4527838857142861</v>
      </c>
      <c r="H771" s="22">
        <v>44725</v>
      </c>
    </row>
    <row r="772" spans="3:8" x14ac:dyDescent="0.25">
      <c r="C772" s="124">
        <v>44722</v>
      </c>
      <c r="D772" s="21">
        <v>103.8</v>
      </c>
      <c r="E772" s="64">
        <v>2900548.41</v>
      </c>
      <c r="F772" s="21">
        <v>98.625700699999996</v>
      </c>
      <c r="G772" s="21">
        <v>2.4527838857142861</v>
      </c>
      <c r="H772" s="22">
        <v>44722</v>
      </c>
    </row>
    <row r="773" spans="3:8" x14ac:dyDescent="0.25">
      <c r="C773" s="124">
        <v>44721</v>
      </c>
      <c r="D773" s="21">
        <v>102.89</v>
      </c>
      <c r="E773" s="64">
        <v>3066702.43</v>
      </c>
      <c r="F773" s="21">
        <v>98.569913200000002</v>
      </c>
      <c r="G773" s="21">
        <v>2.4527838857142861</v>
      </c>
      <c r="H773" s="22">
        <v>44721</v>
      </c>
    </row>
    <row r="774" spans="3:8" x14ac:dyDescent="0.25">
      <c r="C774" s="124">
        <v>44720</v>
      </c>
      <c r="D774" s="21">
        <v>103</v>
      </c>
      <c r="E774" s="64">
        <v>2299891.61</v>
      </c>
      <c r="F774" s="21">
        <v>98.221445500000002</v>
      </c>
      <c r="G774" s="21">
        <v>2.4527838857142861</v>
      </c>
      <c r="H774" s="22">
        <v>44720</v>
      </c>
    </row>
    <row r="775" spans="3:8" x14ac:dyDescent="0.25">
      <c r="C775" s="124">
        <v>44719</v>
      </c>
      <c r="D775" s="21">
        <v>102.88</v>
      </c>
      <c r="E775" s="64">
        <v>3424611.02</v>
      </c>
      <c r="F775" s="21">
        <v>98.153008</v>
      </c>
      <c r="G775" s="21">
        <v>2.4527838857142861</v>
      </c>
      <c r="H775" s="22">
        <v>44719</v>
      </c>
    </row>
    <row r="776" spans="3:8" x14ac:dyDescent="0.25">
      <c r="C776" s="124">
        <v>44718</v>
      </c>
      <c r="D776" s="21">
        <v>104</v>
      </c>
      <c r="E776" s="64">
        <v>2748698.58</v>
      </c>
      <c r="F776" s="21">
        <v>98.178086500000006</v>
      </c>
      <c r="G776" s="21">
        <v>2.4527838857142861</v>
      </c>
      <c r="H776" s="22">
        <v>44718</v>
      </c>
    </row>
    <row r="777" spans="3:8" x14ac:dyDescent="0.25">
      <c r="C777" s="124">
        <v>44715</v>
      </c>
      <c r="D777" s="21">
        <v>104.45</v>
      </c>
      <c r="E777" s="64">
        <v>2772916.67</v>
      </c>
      <c r="F777" s="21">
        <v>98.145604000000006</v>
      </c>
      <c r="G777" s="21">
        <v>2.4527838857142861</v>
      </c>
      <c r="H777" s="22">
        <v>44715</v>
      </c>
    </row>
    <row r="778" spans="3:8" x14ac:dyDescent="0.25">
      <c r="C778" s="124">
        <v>44714</v>
      </c>
      <c r="D778" s="21">
        <v>104.1</v>
      </c>
      <c r="E778" s="64">
        <v>2355091.27</v>
      </c>
      <c r="F778" s="21">
        <v>97.950598299999996</v>
      </c>
      <c r="G778" s="21">
        <v>2.4527838857142861</v>
      </c>
      <c r="H778" s="22">
        <v>44714</v>
      </c>
    </row>
    <row r="779" spans="3:8" x14ac:dyDescent="0.25">
      <c r="C779" s="124">
        <v>44713</v>
      </c>
      <c r="D779" s="21">
        <v>103.38</v>
      </c>
      <c r="E779" s="64">
        <v>1803898.09</v>
      </c>
      <c r="F779" s="21">
        <v>97.890826899999993</v>
      </c>
      <c r="G779" s="21">
        <v>2.4527838857142861</v>
      </c>
      <c r="H779" s="22">
        <v>44713</v>
      </c>
    </row>
    <row r="780" spans="3:8" x14ac:dyDescent="0.25">
      <c r="C780" s="124">
        <v>44712</v>
      </c>
      <c r="D780" s="21">
        <v>104.79</v>
      </c>
      <c r="E780" s="64">
        <v>1439617.66</v>
      </c>
      <c r="F780" s="21">
        <v>97.872965300000004</v>
      </c>
      <c r="G780" s="21">
        <v>2.3756863195454549</v>
      </c>
      <c r="H780" s="22">
        <v>44712</v>
      </c>
    </row>
    <row r="781" spans="3:8" x14ac:dyDescent="0.25">
      <c r="C781" s="124">
        <v>44711</v>
      </c>
      <c r="D781" s="21">
        <v>104.8</v>
      </c>
      <c r="E781" s="64">
        <v>2684899.85</v>
      </c>
      <c r="F781" s="21">
        <v>99.248778000000001</v>
      </c>
      <c r="G781" s="21">
        <v>2.3756863195454549</v>
      </c>
      <c r="H781" s="22">
        <v>44711</v>
      </c>
    </row>
    <row r="782" spans="3:8" x14ac:dyDescent="0.25">
      <c r="C782" s="124">
        <v>44708</v>
      </c>
      <c r="D782" s="21">
        <v>104.31</v>
      </c>
      <c r="E782" s="64">
        <v>1685620.83</v>
      </c>
      <c r="F782" s="21">
        <v>99.513753199999996</v>
      </c>
      <c r="G782" s="21">
        <v>2.3756863195454549</v>
      </c>
      <c r="H782" s="22">
        <v>44708</v>
      </c>
    </row>
    <row r="783" spans="3:8" x14ac:dyDescent="0.25">
      <c r="C783" s="124">
        <v>44707</v>
      </c>
      <c r="D783" s="21">
        <v>104.29</v>
      </c>
      <c r="E783" s="64">
        <v>4135496.44</v>
      </c>
      <c r="F783" s="21">
        <v>99.516936000000001</v>
      </c>
      <c r="G783" s="21">
        <v>2.3756863195454549</v>
      </c>
      <c r="H783" s="22">
        <v>44707</v>
      </c>
    </row>
    <row r="784" spans="3:8" x14ac:dyDescent="0.25">
      <c r="C784" s="124">
        <v>44706</v>
      </c>
      <c r="D784" s="21">
        <v>104.45</v>
      </c>
      <c r="E784" s="64">
        <v>1739683.05</v>
      </c>
      <c r="F784" s="21">
        <v>99.219254000000006</v>
      </c>
      <c r="G784" s="21">
        <v>2.3756863195454549</v>
      </c>
      <c r="H784" s="22">
        <v>44706</v>
      </c>
    </row>
    <row r="785" spans="3:8" x14ac:dyDescent="0.25">
      <c r="C785" s="124">
        <v>44705</v>
      </c>
      <c r="D785" s="21">
        <v>104.1</v>
      </c>
      <c r="E785" s="64">
        <v>897297.98</v>
      </c>
      <c r="F785" s="21">
        <v>99.210190900000001</v>
      </c>
      <c r="G785" s="21">
        <v>2.3756863195454549</v>
      </c>
      <c r="H785" s="22">
        <v>44705</v>
      </c>
    </row>
    <row r="786" spans="3:8" x14ac:dyDescent="0.25">
      <c r="C786" s="124">
        <v>44704</v>
      </c>
      <c r="D786" s="21">
        <v>103.7</v>
      </c>
      <c r="E786" s="64">
        <v>1742991.3600000001</v>
      </c>
      <c r="F786" s="21">
        <v>99.515326000000002</v>
      </c>
      <c r="G786" s="21">
        <v>2.3756863195454549</v>
      </c>
      <c r="H786" s="22">
        <v>44704</v>
      </c>
    </row>
    <row r="787" spans="3:8" x14ac:dyDescent="0.25">
      <c r="C787" s="124">
        <v>44701</v>
      </c>
      <c r="D787" s="21">
        <v>103.59</v>
      </c>
      <c r="E787" s="64">
        <v>1404022.67</v>
      </c>
      <c r="F787" s="21">
        <v>99.445520000000002</v>
      </c>
      <c r="G787" s="21">
        <v>2.3756863195454549</v>
      </c>
      <c r="H787" s="22">
        <v>44701</v>
      </c>
    </row>
    <row r="788" spans="3:8" x14ac:dyDescent="0.25">
      <c r="C788" s="124">
        <v>44700</v>
      </c>
      <c r="D788" s="21">
        <v>103</v>
      </c>
      <c r="E788" s="64">
        <v>1918318.47</v>
      </c>
      <c r="F788" s="21">
        <v>99.330542600000001</v>
      </c>
      <c r="G788" s="21">
        <v>2.3756863195454549</v>
      </c>
      <c r="H788" s="22">
        <v>44700</v>
      </c>
    </row>
    <row r="789" spans="3:8" x14ac:dyDescent="0.25">
      <c r="C789" s="124">
        <v>44699</v>
      </c>
      <c r="D789" s="21">
        <v>102.65</v>
      </c>
      <c r="E789" s="64">
        <v>2568477.7599999998</v>
      </c>
      <c r="F789" s="21">
        <v>99.207610700000004</v>
      </c>
      <c r="G789" s="21">
        <v>2.3756863195454549</v>
      </c>
      <c r="H789" s="22">
        <v>44699</v>
      </c>
    </row>
    <row r="790" spans="3:8" x14ac:dyDescent="0.25">
      <c r="C790" s="124">
        <v>44698</v>
      </c>
      <c r="D790" s="21">
        <v>103.35</v>
      </c>
      <c r="E790" s="64">
        <v>3527952.76</v>
      </c>
      <c r="F790" s="21">
        <v>99.124611900000005</v>
      </c>
      <c r="G790" s="21">
        <v>2.3756863195454549</v>
      </c>
      <c r="H790" s="22">
        <v>44698</v>
      </c>
    </row>
    <row r="791" spans="3:8" x14ac:dyDescent="0.25">
      <c r="C791" s="124">
        <v>44697</v>
      </c>
      <c r="D791" s="21">
        <v>102.04</v>
      </c>
      <c r="E791" s="64">
        <v>3206276.52</v>
      </c>
      <c r="F791" s="21">
        <v>99.071395199999998</v>
      </c>
      <c r="G791" s="21">
        <v>2.3756863195454549</v>
      </c>
      <c r="H791" s="22">
        <v>44697</v>
      </c>
    </row>
    <row r="792" spans="3:8" x14ac:dyDescent="0.25">
      <c r="C792" s="124">
        <v>44694</v>
      </c>
      <c r="D792" s="21">
        <v>102.33</v>
      </c>
      <c r="E792" s="64">
        <v>1699082.92</v>
      </c>
      <c r="F792" s="21">
        <v>98.721424600000006</v>
      </c>
      <c r="G792" s="21">
        <v>2.3756863195454549</v>
      </c>
      <c r="H792" s="22">
        <v>44694</v>
      </c>
    </row>
    <row r="793" spans="3:8" x14ac:dyDescent="0.25">
      <c r="C793" s="124">
        <v>44693</v>
      </c>
      <c r="D793" s="21">
        <v>102.08</v>
      </c>
      <c r="E793" s="64">
        <v>3609742.41</v>
      </c>
      <c r="F793" s="21">
        <v>98.445251200000001</v>
      </c>
      <c r="G793" s="21">
        <v>2.3756863195454549</v>
      </c>
      <c r="H793" s="22">
        <v>44693</v>
      </c>
    </row>
    <row r="794" spans="3:8" x14ac:dyDescent="0.25">
      <c r="C794" s="124">
        <v>44692</v>
      </c>
      <c r="D794" s="21">
        <v>101.98</v>
      </c>
      <c r="E794" s="64">
        <v>1663494.46</v>
      </c>
      <c r="F794" s="21">
        <v>98.273417600000002</v>
      </c>
      <c r="G794" s="21">
        <v>2.3756863195454549</v>
      </c>
      <c r="H794" s="22">
        <v>44692</v>
      </c>
    </row>
    <row r="795" spans="3:8" x14ac:dyDescent="0.25">
      <c r="C795" s="124">
        <v>44691</v>
      </c>
      <c r="D795" s="21">
        <v>101.9</v>
      </c>
      <c r="E795" s="64">
        <v>2181875.7000000002</v>
      </c>
      <c r="F795" s="21">
        <v>98.243798100000006</v>
      </c>
      <c r="G795" s="21">
        <v>2.3756863195454549</v>
      </c>
      <c r="H795" s="22">
        <v>44691</v>
      </c>
    </row>
    <row r="796" spans="3:8" x14ac:dyDescent="0.25">
      <c r="C796" s="124">
        <v>44690</v>
      </c>
      <c r="D796" s="21">
        <v>101.61</v>
      </c>
      <c r="E796" s="64">
        <v>2758013.01</v>
      </c>
      <c r="F796" s="21">
        <v>98.294104599999997</v>
      </c>
      <c r="G796" s="21">
        <v>2.3756863195454549</v>
      </c>
      <c r="H796" s="22">
        <v>44690</v>
      </c>
    </row>
    <row r="797" spans="3:8" x14ac:dyDescent="0.25">
      <c r="C797" s="124">
        <v>44687</v>
      </c>
      <c r="D797" s="21">
        <v>102</v>
      </c>
      <c r="E797" s="64">
        <v>1505020.88</v>
      </c>
      <c r="F797" s="21">
        <v>98.164778100000007</v>
      </c>
      <c r="G797" s="21">
        <v>2.3756863195454549</v>
      </c>
      <c r="H797" s="22">
        <v>44687</v>
      </c>
    </row>
    <row r="798" spans="3:8" x14ac:dyDescent="0.25">
      <c r="C798" s="124">
        <v>44686</v>
      </c>
      <c r="D798" s="21">
        <v>101.3</v>
      </c>
      <c r="E798" s="64">
        <v>2690559.62</v>
      </c>
      <c r="F798" s="21">
        <v>98.297810799999993</v>
      </c>
      <c r="G798" s="21">
        <v>2.3756863195454549</v>
      </c>
      <c r="H798" s="22">
        <v>44686</v>
      </c>
    </row>
    <row r="799" spans="3:8" x14ac:dyDescent="0.25">
      <c r="C799" s="124">
        <v>44685</v>
      </c>
      <c r="D799" s="21">
        <v>102.22</v>
      </c>
      <c r="E799" s="64">
        <v>2556385.69</v>
      </c>
      <c r="F799" s="21">
        <v>98.522388199999995</v>
      </c>
      <c r="G799" s="21">
        <v>2.3756863195454549</v>
      </c>
      <c r="H799" s="22">
        <v>44685</v>
      </c>
    </row>
    <row r="800" spans="3:8" x14ac:dyDescent="0.25">
      <c r="C800" s="124">
        <v>44684</v>
      </c>
      <c r="D800" s="21">
        <v>101.52</v>
      </c>
      <c r="E800" s="64">
        <v>2383917.58</v>
      </c>
      <c r="F800" s="21">
        <v>98.143171199999998</v>
      </c>
      <c r="G800" s="21">
        <v>2.3756863195454549</v>
      </c>
      <c r="H800" s="22">
        <v>44684</v>
      </c>
    </row>
    <row r="801" spans="3:8" x14ac:dyDescent="0.25">
      <c r="C801" s="124">
        <v>44683</v>
      </c>
      <c r="D801" s="21">
        <v>102.13</v>
      </c>
      <c r="E801" s="64">
        <v>4266351.41</v>
      </c>
      <c r="F801" s="21">
        <v>98.032875599999997</v>
      </c>
      <c r="G801" s="21">
        <v>2.3756863195454549</v>
      </c>
      <c r="H801" s="22">
        <v>44683</v>
      </c>
    </row>
    <row r="802" spans="3:8" x14ac:dyDescent="0.25">
      <c r="C802" s="124">
        <v>44680</v>
      </c>
      <c r="D802" s="21">
        <v>103.19</v>
      </c>
      <c r="E802" s="64">
        <v>3400790.24</v>
      </c>
      <c r="F802" s="21">
        <v>98.095678599999999</v>
      </c>
      <c r="G802" s="21">
        <v>2.6053677326315792</v>
      </c>
      <c r="H802" s="22">
        <v>44680</v>
      </c>
    </row>
    <row r="803" spans="3:8" x14ac:dyDescent="0.25">
      <c r="C803" s="124">
        <v>44679</v>
      </c>
      <c r="D803" s="21">
        <v>102.67</v>
      </c>
      <c r="E803" s="64">
        <v>3192142.26</v>
      </c>
      <c r="F803" s="21">
        <v>99.677144600000005</v>
      </c>
      <c r="G803" s="21">
        <v>2.6053677326315792</v>
      </c>
      <c r="H803" s="22">
        <v>44679</v>
      </c>
    </row>
    <row r="804" spans="3:8" x14ac:dyDescent="0.25">
      <c r="C804" s="124">
        <v>44678</v>
      </c>
      <c r="D804" s="21">
        <v>102.5</v>
      </c>
      <c r="E804" s="64">
        <v>3383805.57</v>
      </c>
      <c r="F804" s="21">
        <v>99.551608700000003</v>
      </c>
      <c r="G804" s="21">
        <v>2.6053677326315792</v>
      </c>
      <c r="H804" s="22">
        <v>44678</v>
      </c>
    </row>
    <row r="805" spans="3:8" x14ac:dyDescent="0.25">
      <c r="C805" s="124">
        <v>44677</v>
      </c>
      <c r="D805" s="21">
        <v>102.01</v>
      </c>
      <c r="E805" s="64">
        <v>3792713.81</v>
      </c>
      <c r="F805" s="21">
        <v>99.372005599999994</v>
      </c>
      <c r="G805" s="21">
        <v>2.6053677326315792</v>
      </c>
      <c r="H805" s="22">
        <v>44677</v>
      </c>
    </row>
    <row r="806" spans="3:8" x14ac:dyDescent="0.25">
      <c r="C806" s="124">
        <v>44676</v>
      </c>
      <c r="D806" s="21">
        <v>102.31</v>
      </c>
      <c r="E806" s="64">
        <v>3089313.16</v>
      </c>
      <c r="F806" s="21">
        <v>99.4911204</v>
      </c>
      <c r="G806" s="21">
        <v>2.6053677326315792</v>
      </c>
      <c r="H806" s="22">
        <v>44676</v>
      </c>
    </row>
    <row r="807" spans="3:8" x14ac:dyDescent="0.25">
      <c r="C807" s="124">
        <v>44673</v>
      </c>
      <c r="D807" s="21">
        <v>102.25</v>
      </c>
      <c r="E807" s="64">
        <v>3073636.15</v>
      </c>
      <c r="F807" s="21">
        <v>99.342631600000004</v>
      </c>
      <c r="G807" s="21">
        <v>2.6053677326315792</v>
      </c>
      <c r="H807" s="22">
        <v>44673</v>
      </c>
    </row>
    <row r="808" spans="3:8" x14ac:dyDescent="0.25">
      <c r="C808" s="124">
        <v>44671</v>
      </c>
      <c r="D808" s="21">
        <v>102.59</v>
      </c>
      <c r="E808" s="64">
        <v>1816959.77</v>
      </c>
      <c r="F808" s="21">
        <v>99.368702600000006</v>
      </c>
      <c r="G808" s="21">
        <v>2.6053677326315792</v>
      </c>
      <c r="H808" s="22">
        <v>44671</v>
      </c>
    </row>
    <row r="809" spans="3:8" x14ac:dyDescent="0.25">
      <c r="C809" s="124">
        <v>44670</v>
      </c>
      <c r="D809" s="21">
        <v>102.3</v>
      </c>
      <c r="E809" s="64">
        <v>3331856.82</v>
      </c>
      <c r="F809" s="21">
        <v>99.2972228</v>
      </c>
      <c r="G809" s="21">
        <v>2.6053677326315792</v>
      </c>
      <c r="H809" s="22">
        <v>44670</v>
      </c>
    </row>
    <row r="810" spans="3:8" x14ac:dyDescent="0.25">
      <c r="C810" s="124">
        <v>44669</v>
      </c>
      <c r="D810" s="21">
        <v>102.25</v>
      </c>
      <c r="E810" s="64">
        <v>3406395.78</v>
      </c>
      <c r="F810" s="21">
        <v>99.262051499999998</v>
      </c>
      <c r="G810" s="21">
        <v>2.6053677326315792</v>
      </c>
      <c r="H810" s="22">
        <v>44669</v>
      </c>
    </row>
    <row r="811" spans="3:8" x14ac:dyDescent="0.25">
      <c r="C811" s="124">
        <v>44665</v>
      </c>
      <c r="D811" s="21">
        <v>102.48</v>
      </c>
      <c r="E811" s="64">
        <v>2594514.9500000002</v>
      </c>
      <c r="F811" s="21">
        <v>98.9585364</v>
      </c>
      <c r="G811" s="21">
        <v>2.6053677326315792</v>
      </c>
      <c r="H811" s="22">
        <v>44665</v>
      </c>
    </row>
    <row r="812" spans="3:8" x14ac:dyDescent="0.25">
      <c r="C812" s="124">
        <v>44664</v>
      </c>
      <c r="D812" s="21">
        <v>102.48</v>
      </c>
      <c r="E812" s="64">
        <v>1295126.5</v>
      </c>
      <c r="F812" s="21">
        <v>98.971805099999997</v>
      </c>
      <c r="G812" s="21">
        <v>2.6053677326315792</v>
      </c>
      <c r="H812" s="22">
        <v>44664</v>
      </c>
    </row>
    <row r="813" spans="3:8" x14ac:dyDescent="0.25">
      <c r="C813" s="124">
        <v>44663</v>
      </c>
      <c r="D813" s="21">
        <v>102.52</v>
      </c>
      <c r="E813" s="64">
        <v>3253113.31</v>
      </c>
      <c r="F813" s="21">
        <v>98.784875700000001</v>
      </c>
      <c r="G813" s="21">
        <v>2.6053677326315792</v>
      </c>
      <c r="H813" s="22">
        <v>44663</v>
      </c>
    </row>
    <row r="814" spans="3:8" x14ac:dyDescent="0.25">
      <c r="C814" s="124">
        <v>44662</v>
      </c>
      <c r="D814" s="21">
        <v>102.71</v>
      </c>
      <c r="E814" s="64">
        <v>2019107.59</v>
      </c>
      <c r="F814" s="21">
        <v>98.781805300000002</v>
      </c>
      <c r="G814" s="21">
        <v>2.6053677326315792</v>
      </c>
      <c r="H814" s="22">
        <v>44662</v>
      </c>
    </row>
    <row r="815" spans="3:8" x14ac:dyDescent="0.25">
      <c r="C815" s="124">
        <v>44659</v>
      </c>
      <c r="D815" s="21">
        <v>102.94</v>
      </c>
      <c r="E815" s="64">
        <v>1858707.76</v>
      </c>
      <c r="F815" s="21">
        <v>99.108923399999995</v>
      </c>
      <c r="G815" s="21">
        <v>2.6053677326315792</v>
      </c>
      <c r="H815" s="22">
        <v>44659</v>
      </c>
    </row>
    <row r="816" spans="3:8" x14ac:dyDescent="0.25">
      <c r="C816" s="124">
        <v>44658</v>
      </c>
      <c r="D816" s="21">
        <v>102.85</v>
      </c>
      <c r="E816" s="64">
        <v>1229899.55</v>
      </c>
      <c r="F816" s="21">
        <v>99.324659299999993</v>
      </c>
      <c r="G816" s="21">
        <v>2.6053677326315792</v>
      </c>
      <c r="H816" s="22">
        <v>44658</v>
      </c>
    </row>
    <row r="817" spans="3:8" x14ac:dyDescent="0.25">
      <c r="C817" s="124">
        <v>44657</v>
      </c>
      <c r="D817" s="21">
        <v>102.62</v>
      </c>
      <c r="E817" s="64">
        <v>1567416.41</v>
      </c>
      <c r="F817" s="21">
        <v>99.225093299999997</v>
      </c>
      <c r="G817" s="21">
        <v>2.6053677326315792</v>
      </c>
      <c r="H817" s="22">
        <v>44657</v>
      </c>
    </row>
    <row r="818" spans="3:8" x14ac:dyDescent="0.25">
      <c r="C818" s="124">
        <v>44656</v>
      </c>
      <c r="D818" s="21">
        <v>103</v>
      </c>
      <c r="E818" s="64">
        <v>2240789.0699999998</v>
      </c>
      <c r="F818" s="21">
        <v>99.188719300000002</v>
      </c>
      <c r="G818" s="21">
        <v>2.6053677326315792</v>
      </c>
      <c r="H818" s="22">
        <v>44656</v>
      </c>
    </row>
    <row r="819" spans="3:8" x14ac:dyDescent="0.25">
      <c r="C819" s="124">
        <v>44655</v>
      </c>
      <c r="D819" s="21">
        <v>102.98</v>
      </c>
      <c r="E819" s="64">
        <v>2571237.35</v>
      </c>
      <c r="F819" s="21">
        <v>99.4471889</v>
      </c>
      <c r="G819" s="21">
        <v>2.6053677326315792</v>
      </c>
      <c r="H819" s="22">
        <v>44655</v>
      </c>
    </row>
    <row r="820" spans="3:8" x14ac:dyDescent="0.25">
      <c r="C820" s="124">
        <v>44652</v>
      </c>
      <c r="D820" s="21">
        <v>102.92</v>
      </c>
      <c r="E820" s="64">
        <v>2384460.87</v>
      </c>
      <c r="F820" s="21">
        <v>99.320186100000001</v>
      </c>
      <c r="G820" s="21">
        <v>2.6053677326315792</v>
      </c>
      <c r="H820" s="22">
        <v>44652</v>
      </c>
    </row>
    <row r="821" spans="3:8" x14ac:dyDescent="0.25">
      <c r="C821" s="124">
        <v>44651</v>
      </c>
      <c r="D821" s="21">
        <v>103.89</v>
      </c>
      <c r="E821" s="64">
        <v>3576925.26</v>
      </c>
      <c r="F821" s="21">
        <v>98.855065699999997</v>
      </c>
      <c r="G821" s="21">
        <v>4.0984777568181823</v>
      </c>
      <c r="H821" s="22">
        <v>44651</v>
      </c>
    </row>
    <row r="822" spans="3:8" x14ac:dyDescent="0.25">
      <c r="C822" s="124">
        <v>44650</v>
      </c>
      <c r="D822" s="21">
        <v>103.94</v>
      </c>
      <c r="E822" s="64">
        <v>2714061.54</v>
      </c>
      <c r="F822" s="21">
        <v>99.984069199999993</v>
      </c>
      <c r="G822" s="21">
        <v>4.0984777568181823</v>
      </c>
      <c r="H822" s="22">
        <v>44650</v>
      </c>
    </row>
    <row r="823" spans="3:8" x14ac:dyDescent="0.25">
      <c r="C823" s="124">
        <v>44649</v>
      </c>
      <c r="D823" s="21">
        <v>103.4</v>
      </c>
      <c r="E823" s="64">
        <v>2477882.4</v>
      </c>
      <c r="F823" s="21">
        <v>100.1598441</v>
      </c>
      <c r="G823" s="21">
        <v>4.0984777568181823</v>
      </c>
      <c r="H823" s="22">
        <v>44649</v>
      </c>
    </row>
    <row r="824" spans="3:8" x14ac:dyDescent="0.25">
      <c r="C824" s="124">
        <v>44648</v>
      </c>
      <c r="D824" s="21">
        <v>102.91</v>
      </c>
      <c r="E824" s="64">
        <v>3846844.31</v>
      </c>
      <c r="F824" s="21">
        <v>100.258257</v>
      </c>
      <c r="G824" s="21">
        <v>4.0984777568181823</v>
      </c>
      <c r="H824" s="22">
        <v>44648</v>
      </c>
    </row>
    <row r="825" spans="3:8" x14ac:dyDescent="0.25">
      <c r="C825" s="124">
        <v>44645</v>
      </c>
      <c r="D825" s="21">
        <v>103.3</v>
      </c>
      <c r="E825" s="64">
        <v>3312099.96</v>
      </c>
      <c r="F825" s="21">
        <v>100.27211130000001</v>
      </c>
      <c r="G825" s="21">
        <v>4.0984777568181823</v>
      </c>
      <c r="H825" s="22">
        <v>44645</v>
      </c>
    </row>
    <row r="826" spans="3:8" x14ac:dyDescent="0.25">
      <c r="C826" s="124">
        <v>44644</v>
      </c>
      <c r="D826" s="21">
        <v>102.64</v>
      </c>
      <c r="E826" s="64">
        <v>3456530.48</v>
      </c>
      <c r="F826" s="21">
        <v>99.870773</v>
      </c>
      <c r="G826" s="21">
        <v>4.0984777568181823</v>
      </c>
      <c r="H826" s="22">
        <v>44644</v>
      </c>
    </row>
    <row r="827" spans="3:8" x14ac:dyDescent="0.25">
      <c r="C827" s="124">
        <v>44643</v>
      </c>
      <c r="D827" s="21">
        <v>102.3</v>
      </c>
      <c r="E827" s="64">
        <v>1668544.26</v>
      </c>
      <c r="F827" s="21">
        <v>99.115661700000004</v>
      </c>
      <c r="G827" s="21">
        <v>4.0984777568181823</v>
      </c>
      <c r="H827" s="22">
        <v>44643</v>
      </c>
    </row>
    <row r="828" spans="3:8" x14ac:dyDescent="0.25">
      <c r="C828" s="124">
        <v>44642</v>
      </c>
      <c r="D828" s="21">
        <v>101.97</v>
      </c>
      <c r="E828" s="64">
        <v>3091037.87</v>
      </c>
      <c r="F828" s="21">
        <v>98.903813400000004</v>
      </c>
      <c r="G828" s="21">
        <v>4.0984777568181823</v>
      </c>
      <c r="H828" s="22">
        <v>44642</v>
      </c>
    </row>
    <row r="829" spans="3:8" x14ac:dyDescent="0.25">
      <c r="C829" s="124">
        <v>44641</v>
      </c>
      <c r="D829" s="21">
        <v>101.98</v>
      </c>
      <c r="E829" s="64">
        <v>1912564.04</v>
      </c>
      <c r="F829" s="21">
        <v>98.622603900000001</v>
      </c>
      <c r="G829" s="21">
        <v>4.0984777568181823</v>
      </c>
      <c r="H829" s="22">
        <v>44641</v>
      </c>
    </row>
    <row r="830" spans="3:8" x14ac:dyDescent="0.25">
      <c r="C830" s="124">
        <v>44638</v>
      </c>
      <c r="D830" s="21">
        <v>101.94</v>
      </c>
      <c r="E830" s="64">
        <v>3349751.42</v>
      </c>
      <c r="F830" s="21">
        <v>98.571820599999995</v>
      </c>
      <c r="G830" s="21">
        <v>4.0984777568181823</v>
      </c>
      <c r="H830" s="22">
        <v>44638</v>
      </c>
    </row>
    <row r="831" spans="3:8" x14ac:dyDescent="0.25">
      <c r="C831" s="124">
        <v>44637</v>
      </c>
      <c r="D831" s="21">
        <v>102.15</v>
      </c>
      <c r="E831" s="64">
        <v>7515019.1100000003</v>
      </c>
      <c r="F831" s="21">
        <v>98.310204200000001</v>
      </c>
      <c r="G831" s="21">
        <v>4.0984777568181823</v>
      </c>
      <c r="H831" s="22">
        <v>44637</v>
      </c>
    </row>
    <row r="832" spans="3:8" x14ac:dyDescent="0.25">
      <c r="C832" s="124">
        <v>44636</v>
      </c>
      <c r="D832" s="21">
        <v>101.61</v>
      </c>
      <c r="E832" s="64">
        <v>3806240.36</v>
      </c>
      <c r="F832" s="21">
        <v>98.041856600000003</v>
      </c>
      <c r="G832" s="21">
        <v>4.0984777568181823</v>
      </c>
      <c r="H832" s="22">
        <v>44636</v>
      </c>
    </row>
    <row r="833" spans="3:8" x14ac:dyDescent="0.25">
      <c r="C833" s="124">
        <v>44635</v>
      </c>
      <c r="D833" s="21">
        <v>101.35</v>
      </c>
      <c r="E833" s="64">
        <v>6629680.9500000002</v>
      </c>
      <c r="F833" s="21">
        <v>98.073036999999999</v>
      </c>
      <c r="G833" s="21">
        <v>4.0984777568181823</v>
      </c>
      <c r="H833" s="22">
        <v>44635</v>
      </c>
    </row>
    <row r="834" spans="3:8" x14ac:dyDescent="0.25">
      <c r="C834" s="124">
        <v>44634</v>
      </c>
      <c r="D834" s="21">
        <v>102</v>
      </c>
      <c r="E834" s="64">
        <v>2659725.7999999998</v>
      </c>
      <c r="F834" s="21">
        <v>97.855521999999993</v>
      </c>
      <c r="G834" s="21">
        <v>4.0984777568181823</v>
      </c>
      <c r="H834" s="22">
        <v>44634</v>
      </c>
    </row>
    <row r="835" spans="3:8" x14ac:dyDescent="0.25">
      <c r="C835" s="124">
        <v>44631</v>
      </c>
      <c r="D835" s="21">
        <v>103.06</v>
      </c>
      <c r="E835" s="64">
        <v>3236535.93</v>
      </c>
      <c r="F835" s="21">
        <v>97.948644099999996</v>
      </c>
      <c r="G835" s="21">
        <v>4.0984777568181823</v>
      </c>
      <c r="H835" s="22">
        <v>44631</v>
      </c>
    </row>
    <row r="836" spans="3:8" x14ac:dyDescent="0.25">
      <c r="C836" s="124">
        <v>44630</v>
      </c>
      <c r="D836" s="21">
        <v>103</v>
      </c>
      <c r="E836" s="64">
        <v>2830989.08</v>
      </c>
      <c r="F836" s="21">
        <v>97.8822543</v>
      </c>
      <c r="G836" s="21">
        <v>4.0984777568181823</v>
      </c>
      <c r="H836" s="22">
        <v>44630</v>
      </c>
    </row>
    <row r="837" spans="3:8" x14ac:dyDescent="0.25">
      <c r="C837" s="124">
        <v>44629</v>
      </c>
      <c r="D837" s="21">
        <v>103</v>
      </c>
      <c r="E837" s="64">
        <v>3639617.72</v>
      </c>
      <c r="F837" s="21">
        <v>97.874995400000003</v>
      </c>
      <c r="G837" s="21">
        <v>4.0984777568181823</v>
      </c>
      <c r="H837" s="22">
        <v>44629</v>
      </c>
    </row>
    <row r="838" spans="3:8" x14ac:dyDescent="0.25">
      <c r="C838" s="124">
        <v>44628</v>
      </c>
      <c r="D838" s="21">
        <v>102.9</v>
      </c>
      <c r="E838" s="64">
        <v>4082647.42</v>
      </c>
      <c r="F838" s="21">
        <v>97.559836300000001</v>
      </c>
      <c r="G838" s="21">
        <v>4.0984777568181823</v>
      </c>
      <c r="H838" s="22">
        <v>44628</v>
      </c>
    </row>
    <row r="839" spans="3:8" x14ac:dyDescent="0.25">
      <c r="C839" s="124">
        <v>44627</v>
      </c>
      <c r="D839" s="21">
        <v>102.3</v>
      </c>
      <c r="E839" s="64">
        <v>7206720.1299999999</v>
      </c>
      <c r="F839" s="21">
        <v>97.6363135</v>
      </c>
      <c r="G839" s="21">
        <v>4.0984777568181823</v>
      </c>
      <c r="H839" s="22">
        <v>44627</v>
      </c>
    </row>
    <row r="840" spans="3:8" x14ac:dyDescent="0.25">
      <c r="C840" s="124">
        <v>44624</v>
      </c>
      <c r="D840" s="21">
        <v>101.3</v>
      </c>
      <c r="E840" s="64">
        <v>6300116.3600000003</v>
      </c>
      <c r="F840" s="21">
        <v>97.771597999999997</v>
      </c>
      <c r="G840" s="21">
        <v>4.0984777568181823</v>
      </c>
      <c r="H840" s="22">
        <v>44624</v>
      </c>
    </row>
    <row r="841" spans="3:8" x14ac:dyDescent="0.25">
      <c r="C841" s="124">
        <v>44623</v>
      </c>
      <c r="D841" s="21">
        <v>100.8</v>
      </c>
      <c r="E841" s="64">
        <v>8170763.4400000004</v>
      </c>
      <c r="F841" s="21">
        <v>97.969715399999998</v>
      </c>
      <c r="G841" s="21">
        <v>4.0984777568181823</v>
      </c>
      <c r="H841" s="22">
        <v>44623</v>
      </c>
    </row>
    <row r="842" spans="3:8" x14ac:dyDescent="0.25">
      <c r="C842" s="124">
        <v>44622</v>
      </c>
      <c r="D842" s="21">
        <v>101.35</v>
      </c>
      <c r="E842" s="64">
        <v>4682212.8099999996</v>
      </c>
      <c r="F842" s="21">
        <v>98.033806100000007</v>
      </c>
      <c r="G842" s="21">
        <v>4.0984777568181823</v>
      </c>
      <c r="H842" s="22">
        <v>44622</v>
      </c>
    </row>
    <row r="843" spans="3:8" x14ac:dyDescent="0.25">
      <c r="C843" s="124">
        <v>44617</v>
      </c>
      <c r="D843" s="21">
        <v>104.16</v>
      </c>
      <c r="E843" s="64">
        <v>2718309.53</v>
      </c>
      <c r="F843" s="21">
        <v>98.081815399999996</v>
      </c>
      <c r="G843" s="21">
        <v>2.3740032968421052</v>
      </c>
      <c r="H843" s="22">
        <v>44617</v>
      </c>
    </row>
    <row r="844" spans="3:8" x14ac:dyDescent="0.25">
      <c r="C844" s="124">
        <v>44616</v>
      </c>
      <c r="D844" s="21">
        <v>104.54</v>
      </c>
      <c r="E844" s="64">
        <v>2477344.9700000002</v>
      </c>
      <c r="F844" s="21">
        <v>99.152155699999994</v>
      </c>
      <c r="G844" s="21">
        <v>2.3740032968421052</v>
      </c>
      <c r="H844" s="22">
        <v>44616</v>
      </c>
    </row>
    <row r="845" spans="3:8" x14ac:dyDescent="0.25">
      <c r="C845" s="124">
        <v>44615</v>
      </c>
      <c r="D845" s="21">
        <v>104.12</v>
      </c>
      <c r="E845" s="64">
        <v>1991611.76</v>
      </c>
      <c r="F845" s="21">
        <v>99.246056100000004</v>
      </c>
      <c r="G845" s="21">
        <v>2.3740032968421052</v>
      </c>
      <c r="H845" s="22">
        <v>44615</v>
      </c>
    </row>
    <row r="846" spans="3:8" x14ac:dyDescent="0.25">
      <c r="C846" s="124">
        <v>44614</v>
      </c>
      <c r="D846" s="21">
        <v>104.39</v>
      </c>
      <c r="E846" s="64">
        <v>1607482.79</v>
      </c>
      <c r="F846" s="21">
        <v>99.124712200000005</v>
      </c>
      <c r="G846" s="21">
        <v>2.3740032968421052</v>
      </c>
      <c r="H846" s="22">
        <v>44614</v>
      </c>
    </row>
    <row r="847" spans="3:8" x14ac:dyDescent="0.25">
      <c r="C847" s="124">
        <v>44613</v>
      </c>
      <c r="D847" s="21">
        <v>104.8</v>
      </c>
      <c r="E847" s="64">
        <v>1473840.36</v>
      </c>
      <c r="F847" s="21">
        <v>99.286152099999995</v>
      </c>
      <c r="G847" s="21">
        <v>2.3740032968421052</v>
      </c>
      <c r="H847" s="22">
        <v>44613</v>
      </c>
    </row>
    <row r="848" spans="3:8" x14ac:dyDescent="0.25">
      <c r="C848" s="124">
        <v>44610</v>
      </c>
      <c r="D848" s="21">
        <v>105.6</v>
      </c>
      <c r="E848" s="64">
        <v>1928539.97</v>
      </c>
      <c r="F848" s="21">
        <v>99.221997700000003</v>
      </c>
      <c r="G848" s="21">
        <v>2.3740032968421052</v>
      </c>
      <c r="H848" s="22">
        <v>44610</v>
      </c>
    </row>
    <row r="849" spans="3:8" x14ac:dyDescent="0.25">
      <c r="C849" s="124">
        <v>44609</v>
      </c>
      <c r="D849" s="21">
        <v>103.91</v>
      </c>
      <c r="E849" s="64">
        <v>3416447.57</v>
      </c>
      <c r="F849" s="21">
        <v>99.276558399999999</v>
      </c>
      <c r="G849" s="21">
        <v>2.3740032968421052</v>
      </c>
      <c r="H849" s="22">
        <v>44609</v>
      </c>
    </row>
    <row r="850" spans="3:8" x14ac:dyDescent="0.25">
      <c r="C850" s="124">
        <v>44608</v>
      </c>
      <c r="D850" s="21">
        <v>104</v>
      </c>
      <c r="E850" s="64">
        <v>1616842.56</v>
      </c>
      <c r="F850" s="21">
        <v>99.450343200000006</v>
      </c>
      <c r="G850" s="21">
        <v>2.3740032968421052</v>
      </c>
      <c r="H850" s="22">
        <v>44608</v>
      </c>
    </row>
    <row r="851" spans="3:8" x14ac:dyDescent="0.25">
      <c r="C851" s="124">
        <v>44607</v>
      </c>
      <c r="D851" s="21">
        <v>104.09</v>
      </c>
      <c r="E851" s="64">
        <v>3405270.43</v>
      </c>
      <c r="F851" s="21">
        <v>99.461630499999998</v>
      </c>
      <c r="G851" s="21">
        <v>2.3740032968421052</v>
      </c>
      <c r="H851" s="22">
        <v>44607</v>
      </c>
    </row>
    <row r="852" spans="3:8" x14ac:dyDescent="0.25">
      <c r="C852" s="124">
        <v>44606</v>
      </c>
      <c r="D852" s="21">
        <v>104.08</v>
      </c>
      <c r="E852" s="64">
        <v>1956187.01</v>
      </c>
      <c r="F852" s="21">
        <v>99.136026799999996</v>
      </c>
      <c r="G852" s="21">
        <v>2.3740032968421052</v>
      </c>
      <c r="H852" s="22">
        <v>44606</v>
      </c>
    </row>
    <row r="853" spans="3:8" x14ac:dyDescent="0.25">
      <c r="C853" s="124">
        <v>44603</v>
      </c>
      <c r="D853" s="21">
        <v>103.42</v>
      </c>
      <c r="E853" s="64">
        <v>2220095.6</v>
      </c>
      <c r="F853" s="21">
        <v>98.936965799999996</v>
      </c>
      <c r="G853" s="21">
        <v>2.3740032968421052</v>
      </c>
      <c r="H853" s="22">
        <v>44603</v>
      </c>
    </row>
    <row r="854" spans="3:8" x14ac:dyDescent="0.25">
      <c r="C854" s="124">
        <v>44602</v>
      </c>
      <c r="D854" s="21">
        <v>104</v>
      </c>
      <c r="E854" s="64">
        <v>2545091.4700000002</v>
      </c>
      <c r="F854" s="21">
        <v>99.040917899999997</v>
      </c>
      <c r="G854" s="21">
        <v>2.3740032968421052</v>
      </c>
      <c r="H854" s="22">
        <v>44602</v>
      </c>
    </row>
    <row r="855" spans="3:8" x14ac:dyDescent="0.25">
      <c r="C855" s="124">
        <v>44601</v>
      </c>
      <c r="D855" s="21">
        <v>103.99</v>
      </c>
      <c r="E855" s="64">
        <v>1406215.1</v>
      </c>
      <c r="F855" s="21">
        <v>99.08408</v>
      </c>
      <c r="G855" s="21">
        <v>2.3740032968421052</v>
      </c>
      <c r="H855" s="22">
        <v>44601</v>
      </c>
    </row>
    <row r="856" spans="3:8" x14ac:dyDescent="0.25">
      <c r="C856" s="124">
        <v>44600</v>
      </c>
      <c r="D856" s="21">
        <v>103.56</v>
      </c>
      <c r="E856" s="64">
        <v>1929398.73</v>
      </c>
      <c r="F856" s="21">
        <v>99.274855000000002</v>
      </c>
      <c r="G856" s="21">
        <v>2.3740032968421052</v>
      </c>
      <c r="H856" s="22">
        <v>44600</v>
      </c>
    </row>
    <row r="857" spans="3:8" x14ac:dyDescent="0.25">
      <c r="C857" s="124">
        <v>44599</v>
      </c>
      <c r="D857" s="21">
        <v>103.15</v>
      </c>
      <c r="E857" s="64">
        <v>2268638.35</v>
      </c>
      <c r="F857" s="21">
        <v>99.455520000000007</v>
      </c>
      <c r="G857" s="21">
        <v>2.3740032968421052</v>
      </c>
      <c r="H857" s="22">
        <v>44599</v>
      </c>
    </row>
    <row r="858" spans="3:8" x14ac:dyDescent="0.25">
      <c r="C858" s="124">
        <v>44596</v>
      </c>
      <c r="D858" s="21">
        <v>103.09</v>
      </c>
      <c r="E858" s="64">
        <v>2544725.77</v>
      </c>
      <c r="F858" s="21">
        <v>99.324163600000006</v>
      </c>
      <c r="G858" s="21">
        <v>2.3740032968421052</v>
      </c>
      <c r="H858" s="22">
        <v>44596</v>
      </c>
    </row>
    <row r="859" spans="3:8" x14ac:dyDescent="0.25">
      <c r="C859" s="124">
        <v>44595</v>
      </c>
      <c r="D859" s="21">
        <v>103.67</v>
      </c>
      <c r="E859" s="64">
        <v>3364480.41</v>
      </c>
      <c r="F859" s="21">
        <v>99.562942100000001</v>
      </c>
      <c r="G859" s="21">
        <v>2.3740032968421052</v>
      </c>
      <c r="H859" s="22">
        <v>44595</v>
      </c>
    </row>
    <row r="860" spans="3:8" x14ac:dyDescent="0.25">
      <c r="C860" s="124">
        <v>44594</v>
      </c>
      <c r="D860" s="21">
        <v>103.5</v>
      </c>
      <c r="E860" s="64">
        <v>2430371.92</v>
      </c>
      <c r="F860" s="21">
        <v>99.021622500000007</v>
      </c>
      <c r="G860" s="21">
        <v>2.3740032968421052</v>
      </c>
      <c r="H860" s="22">
        <v>44594</v>
      </c>
    </row>
    <row r="861" spans="3:8" x14ac:dyDescent="0.25">
      <c r="C861" s="124">
        <v>44593</v>
      </c>
      <c r="D861" s="21">
        <v>103.86</v>
      </c>
      <c r="E861" s="64">
        <v>3805168.34</v>
      </c>
      <c r="F861" s="21">
        <v>98.750475399999999</v>
      </c>
      <c r="G861" s="21">
        <v>2.3740032968421052</v>
      </c>
      <c r="H861" s="22">
        <v>44593</v>
      </c>
    </row>
    <row r="862" spans="3:8" x14ac:dyDescent="0.25">
      <c r="C862" s="124">
        <v>44592</v>
      </c>
      <c r="D862" s="21">
        <v>106.38</v>
      </c>
      <c r="E862" s="64">
        <v>2355430.2400000002</v>
      </c>
      <c r="F862" s="21">
        <v>98.550535300000007</v>
      </c>
      <c r="G862" s="21">
        <v>3.3706540314285713</v>
      </c>
      <c r="H862" s="22">
        <v>44592</v>
      </c>
    </row>
    <row r="863" spans="3:8" x14ac:dyDescent="0.25">
      <c r="C863" s="124">
        <v>44589</v>
      </c>
      <c r="D863" s="21">
        <v>106.87</v>
      </c>
      <c r="E863" s="64">
        <v>4172127.45</v>
      </c>
      <c r="F863" s="21">
        <v>99.795138499999993</v>
      </c>
      <c r="G863" s="21">
        <v>3.3706540314285713</v>
      </c>
      <c r="H863" s="22">
        <v>44589</v>
      </c>
    </row>
    <row r="864" spans="3:8" x14ac:dyDescent="0.25">
      <c r="C864" s="124">
        <v>44588</v>
      </c>
      <c r="D864" s="21">
        <v>106.5</v>
      </c>
      <c r="E864" s="64">
        <v>1852629.29</v>
      </c>
      <c r="F864" s="21">
        <v>99.710160000000002</v>
      </c>
      <c r="G864" s="21">
        <v>3.3706540314285713</v>
      </c>
      <c r="H864" s="22">
        <v>44588</v>
      </c>
    </row>
    <row r="865" spans="3:8" x14ac:dyDescent="0.25">
      <c r="C865" s="124">
        <v>44587</v>
      </c>
      <c r="D865" s="21">
        <v>106.49</v>
      </c>
      <c r="E865" s="64">
        <v>3355157.96</v>
      </c>
      <c r="F865" s="21">
        <v>99.885323999999997</v>
      </c>
      <c r="G865" s="21">
        <v>3.3706540314285713</v>
      </c>
      <c r="H865" s="22">
        <v>44587</v>
      </c>
    </row>
    <row r="866" spans="3:8" x14ac:dyDescent="0.25">
      <c r="C866" s="124">
        <v>44586</v>
      </c>
      <c r="D866" s="21">
        <v>105.64</v>
      </c>
      <c r="E866" s="64">
        <v>3481236.01</v>
      </c>
      <c r="F866" s="21">
        <v>99.988552600000006</v>
      </c>
      <c r="G866" s="21">
        <v>3.3706540314285713</v>
      </c>
      <c r="H866" s="22">
        <v>44586</v>
      </c>
    </row>
    <row r="867" spans="3:8" x14ac:dyDescent="0.25">
      <c r="C867" s="124">
        <v>44585</v>
      </c>
      <c r="D867" s="21">
        <v>105.75</v>
      </c>
      <c r="E867" s="64">
        <v>3993319.99</v>
      </c>
      <c r="F867" s="21">
        <v>100.0535895</v>
      </c>
      <c r="G867" s="21">
        <v>3.3706540314285713</v>
      </c>
      <c r="H867" s="22">
        <v>44585</v>
      </c>
    </row>
    <row r="868" spans="3:8" x14ac:dyDescent="0.25">
      <c r="C868" s="124">
        <v>44582</v>
      </c>
      <c r="D868" s="21">
        <v>108.3</v>
      </c>
      <c r="E868" s="64">
        <v>4643286.6500000004</v>
      </c>
      <c r="F868" s="21">
        <v>99.9291518</v>
      </c>
      <c r="G868" s="21">
        <v>3.3706540314285713</v>
      </c>
      <c r="H868" s="22">
        <v>44582</v>
      </c>
    </row>
    <row r="869" spans="3:8" x14ac:dyDescent="0.25">
      <c r="C869" s="124">
        <v>44581</v>
      </c>
      <c r="D869" s="21">
        <v>106.6</v>
      </c>
      <c r="E869" s="64">
        <v>4019836.48</v>
      </c>
      <c r="F869" s="21">
        <v>99.890390800000006</v>
      </c>
      <c r="G869" s="21">
        <v>3.3706540314285713</v>
      </c>
      <c r="H869" s="22">
        <v>44581</v>
      </c>
    </row>
    <row r="870" spans="3:8" x14ac:dyDescent="0.25">
      <c r="C870" s="124">
        <v>44580</v>
      </c>
      <c r="D870" s="21">
        <v>107.49</v>
      </c>
      <c r="E870" s="64">
        <v>3492214.34</v>
      </c>
      <c r="F870" s="21">
        <v>99.467615199999997</v>
      </c>
      <c r="G870" s="21">
        <v>3.3706540314285713</v>
      </c>
      <c r="H870" s="22">
        <v>44580</v>
      </c>
    </row>
    <row r="871" spans="3:8" x14ac:dyDescent="0.25">
      <c r="C871" s="124">
        <v>44579</v>
      </c>
      <c r="D871" s="21">
        <v>106.96</v>
      </c>
      <c r="E871" s="64">
        <v>2117153.21</v>
      </c>
      <c r="F871" s="21">
        <v>99.050588399999995</v>
      </c>
      <c r="G871" s="21">
        <v>3.3706540314285713</v>
      </c>
      <c r="H871" s="22">
        <v>44579</v>
      </c>
    </row>
    <row r="872" spans="3:8" x14ac:dyDescent="0.25">
      <c r="C872" s="124">
        <v>44578</v>
      </c>
      <c r="D872" s="21">
        <v>106.63</v>
      </c>
      <c r="E872" s="64">
        <v>2402162.8199999998</v>
      </c>
      <c r="F872" s="21">
        <v>99.012455500000002</v>
      </c>
      <c r="G872" s="21">
        <v>3.3706540314285713</v>
      </c>
      <c r="H872" s="22">
        <v>44578</v>
      </c>
    </row>
    <row r="873" spans="3:8" x14ac:dyDescent="0.25">
      <c r="C873" s="124">
        <v>44575</v>
      </c>
      <c r="D873" s="21">
        <v>106.85</v>
      </c>
      <c r="E873" s="64">
        <v>3087287.4</v>
      </c>
      <c r="F873" s="21">
        <v>99.306560500000003</v>
      </c>
      <c r="G873" s="21">
        <v>3.3706540314285713</v>
      </c>
      <c r="H873" s="22">
        <v>44575</v>
      </c>
    </row>
    <row r="874" spans="3:8" x14ac:dyDescent="0.25">
      <c r="C874" s="124">
        <v>44574</v>
      </c>
      <c r="D874" s="21">
        <v>106.37</v>
      </c>
      <c r="E874" s="64">
        <v>2290804.41</v>
      </c>
      <c r="F874" s="21">
        <v>99.152699499999997</v>
      </c>
      <c r="G874" s="21">
        <v>3.3706540314285713</v>
      </c>
      <c r="H874" s="22">
        <v>44574</v>
      </c>
    </row>
    <row r="875" spans="3:8" x14ac:dyDescent="0.25">
      <c r="C875" s="124">
        <v>44573</v>
      </c>
      <c r="D875" s="21">
        <v>106.22</v>
      </c>
      <c r="E875" s="64">
        <v>3079480.69</v>
      </c>
      <c r="F875" s="21">
        <v>99.055407500000001</v>
      </c>
      <c r="G875" s="21">
        <v>3.3706540314285713</v>
      </c>
      <c r="H875" s="22">
        <v>44573</v>
      </c>
    </row>
    <row r="876" spans="3:8" x14ac:dyDescent="0.25">
      <c r="C876" s="124">
        <v>44572</v>
      </c>
      <c r="D876" s="21">
        <v>105.59</v>
      </c>
      <c r="E876" s="64">
        <v>3425277.62</v>
      </c>
      <c r="F876" s="21">
        <v>98.648018100000002</v>
      </c>
      <c r="G876" s="21">
        <v>3.3706540314285713</v>
      </c>
      <c r="H876" s="22">
        <v>44572</v>
      </c>
    </row>
    <row r="877" spans="3:8" x14ac:dyDescent="0.25">
      <c r="C877" s="124">
        <v>44571</v>
      </c>
      <c r="D877" s="21">
        <v>105.38</v>
      </c>
      <c r="E877" s="64">
        <v>5487725.0300000003</v>
      </c>
      <c r="F877" s="21">
        <v>98.523336</v>
      </c>
      <c r="G877" s="21">
        <v>3.3706540314285713</v>
      </c>
      <c r="H877" s="22">
        <v>44571</v>
      </c>
    </row>
    <row r="878" spans="3:8" x14ac:dyDescent="0.25">
      <c r="C878" s="124">
        <v>44568</v>
      </c>
      <c r="D878" s="21">
        <v>104.97</v>
      </c>
      <c r="E878" s="64">
        <v>4731916.0999999996</v>
      </c>
      <c r="F878" s="21">
        <v>98.465327400000007</v>
      </c>
      <c r="G878" s="21">
        <v>3.3706540314285713</v>
      </c>
      <c r="H878" s="22">
        <v>44568</v>
      </c>
    </row>
    <row r="879" spans="3:8" x14ac:dyDescent="0.25">
      <c r="C879" s="124">
        <v>44567</v>
      </c>
      <c r="D879" s="21">
        <v>105.32</v>
      </c>
      <c r="E879" s="64">
        <v>4744235.88</v>
      </c>
      <c r="F879" s="21">
        <v>98.584897400000003</v>
      </c>
      <c r="G879" s="21">
        <v>3.3706540314285713</v>
      </c>
      <c r="H879" s="22">
        <v>44567</v>
      </c>
    </row>
    <row r="880" spans="3:8" x14ac:dyDescent="0.25">
      <c r="C880" s="124">
        <v>44566</v>
      </c>
      <c r="D880" s="21">
        <v>107.91</v>
      </c>
      <c r="E880" s="64">
        <v>2519145.5299999998</v>
      </c>
      <c r="F880" s="21">
        <v>98.743205099999997</v>
      </c>
      <c r="G880" s="21">
        <v>3.3706540314285713</v>
      </c>
      <c r="H880" s="22">
        <v>44566</v>
      </c>
    </row>
    <row r="881" spans="3:8" x14ac:dyDescent="0.25">
      <c r="C881" s="124">
        <v>44565</v>
      </c>
      <c r="D881" s="21">
        <v>109</v>
      </c>
      <c r="E881" s="64">
        <v>2494525.2400000002</v>
      </c>
      <c r="F881" s="21">
        <v>99.032723899999993</v>
      </c>
      <c r="G881" s="21">
        <v>3.3706540314285713</v>
      </c>
      <c r="H881" s="22">
        <v>44565</v>
      </c>
    </row>
    <row r="882" spans="3:8" x14ac:dyDescent="0.25">
      <c r="C882" s="124">
        <v>44564</v>
      </c>
      <c r="D882" s="21">
        <v>108.85</v>
      </c>
      <c r="E882" s="64">
        <v>3038782.32</v>
      </c>
      <c r="F882" s="21">
        <v>99.254703500000005</v>
      </c>
      <c r="G882" s="21">
        <v>3.3706540314285713</v>
      </c>
      <c r="H882" s="22">
        <v>44564</v>
      </c>
    </row>
    <row r="883" spans="3:8" x14ac:dyDescent="0.25">
      <c r="C883" s="124">
        <v>44560</v>
      </c>
      <c r="D883" s="21">
        <v>109.5</v>
      </c>
      <c r="E883" s="64">
        <v>1727642.26</v>
      </c>
      <c r="F883" s="21">
        <v>99.348880800000003</v>
      </c>
      <c r="G883" s="21">
        <v>3.1237411219047622</v>
      </c>
      <c r="H883" s="22">
        <v>44560</v>
      </c>
    </row>
    <row r="884" spans="3:8" x14ac:dyDescent="0.25">
      <c r="C884" s="124">
        <v>44559</v>
      </c>
      <c r="D884" s="21">
        <v>108.95</v>
      </c>
      <c r="E884" s="64">
        <v>3583071.22</v>
      </c>
      <c r="F884" s="21">
        <v>100.7113334</v>
      </c>
      <c r="G884" s="21">
        <v>3.1237411219047622</v>
      </c>
      <c r="H884" s="22">
        <v>44559</v>
      </c>
    </row>
    <row r="885" spans="3:8" x14ac:dyDescent="0.25">
      <c r="C885" s="124">
        <v>44558</v>
      </c>
      <c r="D885" s="21">
        <v>108</v>
      </c>
      <c r="E885" s="64">
        <v>2194117.37</v>
      </c>
      <c r="F885" s="21">
        <v>100.8761385</v>
      </c>
      <c r="G885" s="21">
        <v>3.1237411219047622</v>
      </c>
      <c r="H885" s="22">
        <v>44558</v>
      </c>
    </row>
    <row r="886" spans="3:8" x14ac:dyDescent="0.25">
      <c r="C886" s="124">
        <v>44557</v>
      </c>
      <c r="D886" s="21">
        <v>108</v>
      </c>
      <c r="E886" s="64">
        <v>3387657.35</v>
      </c>
      <c r="F886" s="21">
        <v>100.9282796</v>
      </c>
      <c r="G886" s="21">
        <v>3.1237411219047622</v>
      </c>
      <c r="H886" s="22">
        <v>44557</v>
      </c>
    </row>
    <row r="887" spans="3:8" x14ac:dyDescent="0.25">
      <c r="C887" s="124">
        <v>44553</v>
      </c>
      <c r="D887" s="21">
        <v>107.99</v>
      </c>
      <c r="E887" s="64">
        <v>1912188</v>
      </c>
      <c r="F887" s="21">
        <v>100.77693259999999</v>
      </c>
      <c r="G887" s="21">
        <v>3.1237411219047622</v>
      </c>
      <c r="H887" s="22">
        <v>44553</v>
      </c>
    </row>
    <row r="888" spans="3:8" x14ac:dyDescent="0.25">
      <c r="C888" s="124">
        <v>44552</v>
      </c>
      <c r="D888" s="21">
        <v>106.86</v>
      </c>
      <c r="E888" s="64">
        <v>1764317.09</v>
      </c>
      <c r="F888" s="21">
        <v>100.77274989999999</v>
      </c>
      <c r="G888" s="21">
        <v>3.1237411219047622</v>
      </c>
      <c r="H888" s="22">
        <v>44552</v>
      </c>
    </row>
    <row r="889" spans="3:8" x14ac:dyDescent="0.25">
      <c r="C889" s="124">
        <v>44551</v>
      </c>
      <c r="D889" s="21">
        <v>106.95</v>
      </c>
      <c r="E889" s="64">
        <v>2949629.57</v>
      </c>
      <c r="F889" s="21">
        <v>100.5948516</v>
      </c>
      <c r="G889" s="21">
        <v>3.1237411219047622</v>
      </c>
      <c r="H889" s="22">
        <v>44551</v>
      </c>
    </row>
    <row r="890" spans="3:8" x14ac:dyDescent="0.25">
      <c r="C890" s="124">
        <v>44550</v>
      </c>
      <c r="D890" s="21">
        <v>107.6</v>
      </c>
      <c r="E890" s="64">
        <v>3797463.12</v>
      </c>
      <c r="F890" s="21">
        <v>100.34251519999999</v>
      </c>
      <c r="G890" s="21">
        <v>3.1237411219047622</v>
      </c>
      <c r="H890" s="22">
        <v>44550</v>
      </c>
    </row>
    <row r="891" spans="3:8" x14ac:dyDescent="0.25">
      <c r="C891" s="124">
        <v>44547</v>
      </c>
      <c r="D891" s="21">
        <v>107.2</v>
      </c>
      <c r="E891" s="64">
        <v>2414361.4900000002</v>
      </c>
      <c r="F891" s="21">
        <v>100.1657867</v>
      </c>
      <c r="G891" s="21">
        <v>3.1237411219047622</v>
      </c>
      <c r="H891" s="22">
        <v>44547</v>
      </c>
    </row>
    <row r="892" spans="3:8" x14ac:dyDescent="0.25">
      <c r="C892" s="124">
        <v>44546</v>
      </c>
      <c r="D892" s="21">
        <v>107.48</v>
      </c>
      <c r="E892" s="64">
        <v>5488125.5700000003</v>
      </c>
      <c r="F892" s="21">
        <v>100.2922102</v>
      </c>
      <c r="G892" s="21">
        <v>3.1237411219047622</v>
      </c>
      <c r="H892" s="22">
        <v>44546</v>
      </c>
    </row>
    <row r="893" spans="3:8" x14ac:dyDescent="0.25">
      <c r="C893" s="124">
        <v>44545</v>
      </c>
      <c r="D893" s="21">
        <v>105</v>
      </c>
      <c r="E893" s="64">
        <v>4709831.28</v>
      </c>
      <c r="F893" s="21">
        <v>100.5073562</v>
      </c>
      <c r="G893" s="21">
        <v>3.1237411219047622</v>
      </c>
      <c r="H893" s="22">
        <v>44545</v>
      </c>
    </row>
    <row r="894" spans="3:8" x14ac:dyDescent="0.25">
      <c r="C894" s="124">
        <v>44544</v>
      </c>
      <c r="D894" s="21">
        <v>105.69</v>
      </c>
      <c r="E894" s="64">
        <v>3536172.1</v>
      </c>
      <c r="F894" s="21">
        <v>100.3852546</v>
      </c>
      <c r="G894" s="21">
        <v>3.1237411219047622</v>
      </c>
      <c r="H894" s="22">
        <v>44544</v>
      </c>
    </row>
    <row r="895" spans="3:8" x14ac:dyDescent="0.25">
      <c r="C895" s="124">
        <v>44543</v>
      </c>
      <c r="D895" s="21">
        <v>106.5</v>
      </c>
      <c r="E895" s="64">
        <v>3564673.41</v>
      </c>
      <c r="F895" s="21">
        <v>100.2917612</v>
      </c>
      <c r="G895" s="21">
        <v>3.1237411219047622</v>
      </c>
      <c r="H895" s="22">
        <v>44543</v>
      </c>
    </row>
    <row r="896" spans="3:8" x14ac:dyDescent="0.25">
      <c r="C896" s="124">
        <v>44540</v>
      </c>
      <c r="D896" s="21">
        <v>106</v>
      </c>
      <c r="E896" s="64">
        <v>3541725.75</v>
      </c>
      <c r="F896" s="21">
        <v>97.900942200000003</v>
      </c>
      <c r="G896" s="21">
        <v>3.1237411219047622</v>
      </c>
      <c r="H896" s="22">
        <v>44540</v>
      </c>
    </row>
    <row r="897" spans="3:8" x14ac:dyDescent="0.25">
      <c r="C897" s="124">
        <v>44539</v>
      </c>
      <c r="D897" s="21">
        <v>106.08</v>
      </c>
      <c r="E897" s="64">
        <v>5100018.42</v>
      </c>
      <c r="F897" s="21">
        <v>97.488410400000006</v>
      </c>
      <c r="G897" s="21">
        <v>3.1237411219047622</v>
      </c>
      <c r="H897" s="22">
        <v>44539</v>
      </c>
    </row>
    <row r="898" spans="3:8" x14ac:dyDescent="0.25">
      <c r="C898" s="124">
        <v>44538</v>
      </c>
      <c r="D898" s="21">
        <v>106.89</v>
      </c>
      <c r="E898" s="64">
        <v>2802823.3</v>
      </c>
      <c r="F898" s="21">
        <v>97.5431892</v>
      </c>
      <c r="G898" s="21">
        <v>3.1237411219047622</v>
      </c>
      <c r="H898" s="22">
        <v>44538</v>
      </c>
    </row>
    <row r="899" spans="3:8" x14ac:dyDescent="0.25">
      <c r="C899" s="124">
        <v>44537</v>
      </c>
      <c r="D899" s="21">
        <v>106</v>
      </c>
      <c r="E899" s="64">
        <v>1888594.92</v>
      </c>
      <c r="F899" s="21">
        <v>97.297352900000007</v>
      </c>
      <c r="G899" s="21">
        <v>3.1237411219047622</v>
      </c>
      <c r="H899" s="22">
        <v>44537</v>
      </c>
    </row>
    <row r="900" spans="3:8" x14ac:dyDescent="0.25">
      <c r="C900" s="124">
        <v>44536</v>
      </c>
      <c r="D900" s="21">
        <v>104.9</v>
      </c>
      <c r="E900" s="64">
        <v>3496726.05</v>
      </c>
      <c r="F900" s="21">
        <v>97.275063200000005</v>
      </c>
      <c r="G900" s="21">
        <v>3.1237411219047622</v>
      </c>
      <c r="H900" s="22">
        <v>44536</v>
      </c>
    </row>
    <row r="901" spans="3:8" x14ac:dyDescent="0.25">
      <c r="C901" s="124">
        <v>44533</v>
      </c>
      <c r="D901" s="21">
        <v>104.82</v>
      </c>
      <c r="E901" s="64">
        <v>2270676.86</v>
      </c>
      <c r="F901" s="21">
        <v>97.437638399999997</v>
      </c>
      <c r="G901" s="21">
        <v>3.1237411219047622</v>
      </c>
      <c r="H901" s="22">
        <v>44533</v>
      </c>
    </row>
    <row r="902" spans="3:8" x14ac:dyDescent="0.25">
      <c r="C902" s="124">
        <v>44532</v>
      </c>
      <c r="D902" s="21">
        <v>104.98</v>
      </c>
      <c r="E902" s="64">
        <v>1845451.56</v>
      </c>
      <c r="F902" s="21">
        <v>96.830813199999994</v>
      </c>
      <c r="G902" s="21">
        <v>3.1237411219047622</v>
      </c>
      <c r="H902" s="22">
        <v>44532</v>
      </c>
    </row>
    <row r="903" spans="3:8" x14ac:dyDescent="0.25">
      <c r="C903" s="124">
        <v>44531</v>
      </c>
      <c r="D903" s="21">
        <v>104</v>
      </c>
      <c r="E903" s="64">
        <v>3623296.87</v>
      </c>
      <c r="F903" s="21">
        <v>96.638942400000005</v>
      </c>
      <c r="G903" s="21">
        <v>3.1237411219047622</v>
      </c>
      <c r="H903" s="22">
        <v>44531</v>
      </c>
    </row>
    <row r="904" spans="3:8" x14ac:dyDescent="0.25">
      <c r="C904" s="124">
        <v>44530</v>
      </c>
      <c r="D904" s="21">
        <v>105.83</v>
      </c>
      <c r="E904" s="64">
        <v>2793485.01</v>
      </c>
      <c r="F904" s="21">
        <v>96.809020599999997</v>
      </c>
      <c r="G904" s="21">
        <v>2.7480935575000003</v>
      </c>
      <c r="H904" s="22">
        <v>44530</v>
      </c>
    </row>
    <row r="905" spans="3:8" x14ac:dyDescent="0.25">
      <c r="C905" s="124">
        <v>44529</v>
      </c>
      <c r="D905" s="21">
        <v>106.9</v>
      </c>
      <c r="E905" s="64">
        <v>2608275.61</v>
      </c>
      <c r="F905" s="21">
        <v>98.047759900000003</v>
      </c>
      <c r="G905" s="21">
        <v>2.7480935575000003</v>
      </c>
      <c r="H905" s="22">
        <v>44529</v>
      </c>
    </row>
    <row r="906" spans="3:8" x14ac:dyDescent="0.25">
      <c r="C906" s="124">
        <v>44526</v>
      </c>
      <c r="D906" s="21">
        <v>106.25</v>
      </c>
      <c r="E906" s="64">
        <v>2788425.82</v>
      </c>
      <c r="F906" s="21">
        <v>97.783099199999995</v>
      </c>
      <c r="G906" s="21">
        <v>2.7480935575000003</v>
      </c>
      <c r="H906" s="22">
        <v>44526</v>
      </c>
    </row>
    <row r="907" spans="3:8" x14ac:dyDescent="0.25">
      <c r="C907" s="124">
        <v>44525</v>
      </c>
      <c r="D907" s="21">
        <v>105.62</v>
      </c>
      <c r="E907" s="64">
        <v>1910689.54</v>
      </c>
      <c r="F907" s="21">
        <v>97.729922900000005</v>
      </c>
      <c r="G907" s="21">
        <v>2.7480935575000003</v>
      </c>
      <c r="H907" s="22">
        <v>44525</v>
      </c>
    </row>
    <row r="908" spans="3:8" x14ac:dyDescent="0.25">
      <c r="C908" s="124">
        <v>44524</v>
      </c>
      <c r="D908" s="21">
        <v>105.23</v>
      </c>
      <c r="E908" s="64">
        <v>2284135.7799999998</v>
      </c>
      <c r="F908" s="21">
        <v>97.773466600000006</v>
      </c>
      <c r="G908" s="21">
        <v>2.7480935575000003</v>
      </c>
      <c r="H908" s="22">
        <v>44524</v>
      </c>
    </row>
    <row r="909" spans="3:8" x14ac:dyDescent="0.25">
      <c r="C909" s="124">
        <v>44523</v>
      </c>
      <c r="D909" s="21">
        <v>105.65</v>
      </c>
      <c r="E909" s="64">
        <v>1964545.16</v>
      </c>
      <c r="F909" s="21">
        <v>97.580209800000006</v>
      </c>
      <c r="G909" s="21">
        <v>2.7480935575000003</v>
      </c>
      <c r="H909" s="22">
        <v>44523</v>
      </c>
    </row>
    <row r="910" spans="3:8" x14ac:dyDescent="0.25">
      <c r="C910" s="124">
        <v>44522</v>
      </c>
      <c r="D910" s="21">
        <v>105</v>
      </c>
      <c r="E910" s="64">
        <v>2045439.61</v>
      </c>
      <c r="F910" s="21">
        <v>97.260801999999998</v>
      </c>
      <c r="G910" s="21">
        <v>2.7480935575000003</v>
      </c>
      <c r="H910" s="22">
        <v>44522</v>
      </c>
    </row>
    <row r="911" spans="3:8" x14ac:dyDescent="0.25">
      <c r="C911" s="124">
        <v>44519</v>
      </c>
      <c r="D911" s="21">
        <v>105.15</v>
      </c>
      <c r="E911" s="64">
        <v>3154396.66</v>
      </c>
      <c r="F911" s="21">
        <v>97.389278599999997</v>
      </c>
      <c r="G911" s="21">
        <v>2.7480935575000003</v>
      </c>
      <c r="H911" s="22">
        <v>44519</v>
      </c>
    </row>
    <row r="912" spans="3:8" x14ac:dyDescent="0.25">
      <c r="C912" s="124">
        <v>44518</v>
      </c>
      <c r="D912" s="21">
        <v>104.98</v>
      </c>
      <c r="E912" s="64">
        <v>1726136.5</v>
      </c>
      <c r="F912" s="21">
        <v>97.059979600000005</v>
      </c>
      <c r="G912" s="21">
        <v>2.7480935575000003</v>
      </c>
      <c r="H912" s="22">
        <v>44518</v>
      </c>
    </row>
    <row r="913" spans="3:8" x14ac:dyDescent="0.25">
      <c r="C913" s="124">
        <v>44517</v>
      </c>
      <c r="D913" s="21">
        <v>105.4</v>
      </c>
      <c r="E913" s="64">
        <v>3478383.38</v>
      </c>
      <c r="F913" s="21">
        <v>96.958347599999996</v>
      </c>
      <c r="G913" s="21">
        <v>2.7480935575000003</v>
      </c>
      <c r="H913" s="22">
        <v>44517</v>
      </c>
    </row>
    <row r="914" spans="3:8" x14ac:dyDescent="0.25">
      <c r="C914" s="124">
        <v>44516</v>
      </c>
      <c r="D914" s="21">
        <v>105.24</v>
      </c>
      <c r="E914" s="64">
        <v>1992394.37</v>
      </c>
      <c r="F914" s="21">
        <v>96.872316299999994</v>
      </c>
      <c r="G914" s="21">
        <v>2.7480935575000003</v>
      </c>
      <c r="H914" s="22">
        <v>44516</v>
      </c>
    </row>
    <row r="915" spans="3:8" x14ac:dyDescent="0.25">
      <c r="C915" s="124">
        <v>44512</v>
      </c>
      <c r="D915" s="21">
        <v>105.02</v>
      </c>
      <c r="E915" s="64">
        <v>1980170.72</v>
      </c>
      <c r="F915" s="21">
        <v>97.036689800000005</v>
      </c>
      <c r="G915" s="21">
        <v>2.7480935575000003</v>
      </c>
      <c r="H915" s="22">
        <v>44512</v>
      </c>
    </row>
    <row r="916" spans="3:8" x14ac:dyDescent="0.25">
      <c r="C916" s="124">
        <v>44511</v>
      </c>
      <c r="D916" s="21">
        <v>105.2</v>
      </c>
      <c r="E916" s="64">
        <v>4940391.47</v>
      </c>
      <c r="F916" s="21">
        <v>96.722229400000003</v>
      </c>
      <c r="G916" s="21">
        <v>2.7480935575000003</v>
      </c>
      <c r="H916" s="22">
        <v>44511</v>
      </c>
    </row>
    <row r="917" spans="3:8" x14ac:dyDescent="0.25">
      <c r="C917" s="124">
        <v>44510</v>
      </c>
      <c r="D917" s="21">
        <v>104</v>
      </c>
      <c r="E917" s="64">
        <v>2381647.2599999998</v>
      </c>
      <c r="F917" s="21">
        <v>96.622759200000004</v>
      </c>
      <c r="G917" s="21">
        <v>2.7480935575000003</v>
      </c>
      <c r="H917" s="22">
        <v>44510</v>
      </c>
    </row>
    <row r="918" spans="3:8" x14ac:dyDescent="0.25">
      <c r="C918" s="124">
        <v>44509</v>
      </c>
      <c r="D918" s="21">
        <v>104</v>
      </c>
      <c r="E918" s="64">
        <v>4466030.07</v>
      </c>
      <c r="F918" s="21">
        <v>96.677674100000004</v>
      </c>
      <c r="G918" s="21">
        <v>2.7480935575000003</v>
      </c>
      <c r="H918" s="22">
        <v>44509</v>
      </c>
    </row>
    <row r="919" spans="3:8" x14ac:dyDescent="0.25">
      <c r="C919" s="124">
        <v>44508</v>
      </c>
      <c r="D919" s="21">
        <v>103.61</v>
      </c>
      <c r="E919" s="64">
        <v>2415777.77</v>
      </c>
      <c r="F919" s="21">
        <v>96.331608099999997</v>
      </c>
      <c r="G919" s="21">
        <v>2.7480935575000003</v>
      </c>
      <c r="H919" s="22">
        <v>44508</v>
      </c>
    </row>
    <row r="920" spans="3:8" x14ac:dyDescent="0.25">
      <c r="C920" s="124">
        <v>44505</v>
      </c>
      <c r="D920" s="21">
        <v>103.45</v>
      </c>
      <c r="E920" s="64">
        <v>3566220.82</v>
      </c>
      <c r="F920" s="21">
        <v>96.271660900000001</v>
      </c>
      <c r="G920" s="21">
        <v>2.7480935575000003</v>
      </c>
      <c r="H920" s="22">
        <v>44505</v>
      </c>
    </row>
    <row r="921" spans="3:8" x14ac:dyDescent="0.25">
      <c r="C921" s="124">
        <v>44504</v>
      </c>
      <c r="D921" s="21">
        <v>103.25</v>
      </c>
      <c r="E921" s="64">
        <v>2227431.66</v>
      </c>
      <c r="F921" s="21">
        <v>96.258150200000003</v>
      </c>
      <c r="G921" s="21">
        <v>2.7480935575000003</v>
      </c>
      <c r="H921" s="22">
        <v>44504</v>
      </c>
    </row>
    <row r="922" spans="3:8" x14ac:dyDescent="0.25">
      <c r="C922" s="124">
        <v>44503</v>
      </c>
      <c r="D922" s="21">
        <v>103</v>
      </c>
      <c r="E922" s="64">
        <v>2054268.68</v>
      </c>
      <c r="F922" s="21">
        <v>96.434098399999996</v>
      </c>
      <c r="G922" s="21">
        <v>2.7480935575000003</v>
      </c>
      <c r="H922" s="22">
        <v>44503</v>
      </c>
    </row>
    <row r="923" spans="3:8" x14ac:dyDescent="0.25">
      <c r="C923" s="124">
        <v>44501</v>
      </c>
      <c r="D923" s="21">
        <v>103</v>
      </c>
      <c r="E923" s="64">
        <v>4183625.26</v>
      </c>
      <c r="F923" s="21">
        <v>95.444882199999995</v>
      </c>
      <c r="G923" s="21">
        <v>2.7480935575000003</v>
      </c>
      <c r="H923" s="22">
        <v>44501</v>
      </c>
    </row>
    <row r="924" spans="3:8" x14ac:dyDescent="0.25">
      <c r="C924" s="124">
        <v>44498</v>
      </c>
      <c r="D924" s="21">
        <v>104.46</v>
      </c>
      <c r="E924" s="64">
        <v>3918892.7</v>
      </c>
      <c r="F924" s="21">
        <v>95.536467000000002</v>
      </c>
      <c r="G924" s="21">
        <v>2.7304770725000003</v>
      </c>
      <c r="H924" s="22">
        <v>44498</v>
      </c>
    </row>
    <row r="925" spans="3:8" x14ac:dyDescent="0.25">
      <c r="C925" s="124">
        <v>44497</v>
      </c>
      <c r="D925" s="21">
        <v>104.5</v>
      </c>
      <c r="E925" s="64">
        <v>4214467.0999999996</v>
      </c>
      <c r="F925" s="21">
        <v>96.169077299999998</v>
      </c>
      <c r="G925" s="21">
        <v>2.7304770725000003</v>
      </c>
      <c r="H925" s="22">
        <v>44497</v>
      </c>
    </row>
    <row r="926" spans="3:8" x14ac:dyDescent="0.25">
      <c r="C926" s="124">
        <v>44496</v>
      </c>
      <c r="D926" s="21">
        <v>104.89</v>
      </c>
      <c r="E926" s="64">
        <v>3286273.35</v>
      </c>
      <c r="F926" s="21">
        <v>96.849994199999998</v>
      </c>
      <c r="G926" s="21">
        <v>2.7304770725000003</v>
      </c>
      <c r="H926" s="22">
        <v>44496</v>
      </c>
    </row>
    <row r="927" spans="3:8" x14ac:dyDescent="0.25">
      <c r="C927" s="124">
        <v>44495</v>
      </c>
      <c r="D927" s="21">
        <v>105.1</v>
      </c>
      <c r="E927" s="64">
        <v>1798419.38</v>
      </c>
      <c r="F927" s="21">
        <v>96.742653200000007</v>
      </c>
      <c r="G927" s="21">
        <v>2.7304770725000003</v>
      </c>
      <c r="H927" s="22">
        <v>44495</v>
      </c>
    </row>
    <row r="928" spans="3:8" x14ac:dyDescent="0.25">
      <c r="C928" s="124">
        <v>44494</v>
      </c>
      <c r="D928" s="21">
        <v>105</v>
      </c>
      <c r="E928" s="64">
        <v>2847321.66</v>
      </c>
      <c r="F928" s="21">
        <v>97.038770499999998</v>
      </c>
      <c r="G928" s="21">
        <v>2.7304770725000003</v>
      </c>
      <c r="H928" s="22">
        <v>44494</v>
      </c>
    </row>
    <row r="929" spans="3:8" x14ac:dyDescent="0.25">
      <c r="C929" s="124">
        <v>44491</v>
      </c>
      <c r="D929" s="21">
        <v>105</v>
      </c>
      <c r="E929" s="64">
        <v>2883730.68</v>
      </c>
      <c r="F929" s="21">
        <v>97.580187699999996</v>
      </c>
      <c r="G929" s="21">
        <v>2.7304770725000003</v>
      </c>
      <c r="H929" s="22">
        <v>44491</v>
      </c>
    </row>
    <row r="930" spans="3:8" x14ac:dyDescent="0.25">
      <c r="C930" s="124">
        <v>44490</v>
      </c>
      <c r="D930" s="21">
        <v>105.55</v>
      </c>
      <c r="E930" s="64">
        <v>2783348.59</v>
      </c>
      <c r="F930" s="21">
        <v>97.500543899999997</v>
      </c>
      <c r="G930" s="21">
        <v>2.7304770725000003</v>
      </c>
      <c r="H930" s="22">
        <v>44490</v>
      </c>
    </row>
    <row r="931" spans="3:8" x14ac:dyDescent="0.25">
      <c r="C931" s="124">
        <v>44489</v>
      </c>
      <c r="D931" s="21">
        <v>106.18</v>
      </c>
      <c r="E931" s="64">
        <v>1841889.99</v>
      </c>
      <c r="F931" s="21">
        <v>97.668927699999998</v>
      </c>
      <c r="G931" s="21">
        <v>2.7304770725000003</v>
      </c>
      <c r="H931" s="22">
        <v>44489</v>
      </c>
    </row>
    <row r="932" spans="3:8" x14ac:dyDescent="0.25">
      <c r="C932" s="124">
        <v>44488</v>
      </c>
      <c r="D932" s="21">
        <v>106.39</v>
      </c>
      <c r="E932" s="64">
        <v>3499135.64</v>
      </c>
      <c r="F932" s="21">
        <v>97.647792100000004</v>
      </c>
      <c r="G932" s="21">
        <v>2.7304770725000003</v>
      </c>
      <c r="H932" s="22">
        <v>44488</v>
      </c>
    </row>
    <row r="933" spans="3:8" x14ac:dyDescent="0.25">
      <c r="C933" s="124">
        <v>44487</v>
      </c>
      <c r="D933" s="21">
        <v>106.5</v>
      </c>
      <c r="E933" s="64">
        <v>2044128.45</v>
      </c>
      <c r="F933" s="21">
        <v>98.133712200000005</v>
      </c>
      <c r="G933" s="21">
        <v>2.7304770725000003</v>
      </c>
      <c r="H933" s="22">
        <v>44487</v>
      </c>
    </row>
    <row r="934" spans="3:8" x14ac:dyDescent="0.25">
      <c r="C934" s="124">
        <v>44484</v>
      </c>
      <c r="D934" s="21">
        <v>105.94</v>
      </c>
      <c r="E934" s="64">
        <v>1756029.66</v>
      </c>
      <c r="F934" s="21">
        <v>98.183833300000003</v>
      </c>
      <c r="G934" s="21">
        <v>2.7304770725000003</v>
      </c>
      <c r="H934" s="22">
        <v>44484</v>
      </c>
    </row>
    <row r="935" spans="3:8" x14ac:dyDescent="0.25">
      <c r="C935" s="124">
        <v>44483</v>
      </c>
      <c r="D935" s="21">
        <v>105.5</v>
      </c>
      <c r="E935" s="64">
        <v>1336685.1000000001</v>
      </c>
      <c r="F935" s="21">
        <v>98.258006899999998</v>
      </c>
      <c r="G935" s="21">
        <v>2.7304770725000003</v>
      </c>
      <c r="H935" s="22">
        <v>44483</v>
      </c>
    </row>
    <row r="936" spans="3:8" x14ac:dyDescent="0.25">
      <c r="C936" s="124">
        <v>44482</v>
      </c>
      <c r="D936" s="21">
        <v>105.5</v>
      </c>
      <c r="E936" s="64">
        <v>2478694.61</v>
      </c>
      <c r="F936" s="21">
        <v>98.283170499999997</v>
      </c>
      <c r="G936" s="21">
        <v>2.7304770725000003</v>
      </c>
      <c r="H936" s="22">
        <v>44482</v>
      </c>
    </row>
    <row r="937" spans="3:8" x14ac:dyDescent="0.25">
      <c r="C937" s="124">
        <v>44480</v>
      </c>
      <c r="D937" s="21">
        <v>105.18</v>
      </c>
      <c r="E937" s="64">
        <v>1346949.45</v>
      </c>
      <c r="F937" s="21">
        <v>98.219779599999995</v>
      </c>
      <c r="G937" s="21">
        <v>2.7304770725000003</v>
      </c>
      <c r="H937" s="22">
        <v>44480</v>
      </c>
    </row>
    <row r="938" spans="3:8" x14ac:dyDescent="0.25">
      <c r="C938" s="124">
        <v>44477</v>
      </c>
      <c r="D938" s="21">
        <v>105.15</v>
      </c>
      <c r="E938" s="64">
        <v>3116843.68</v>
      </c>
      <c r="F938" s="21">
        <v>98.3075142</v>
      </c>
      <c r="G938" s="21">
        <v>2.7304770725000003</v>
      </c>
      <c r="H938" s="22">
        <v>44477</v>
      </c>
    </row>
    <row r="939" spans="3:8" x14ac:dyDescent="0.25">
      <c r="C939" s="124">
        <v>44476</v>
      </c>
      <c r="D939" s="21">
        <v>105.1</v>
      </c>
      <c r="E939" s="64">
        <v>1517282.78</v>
      </c>
      <c r="F939" s="21">
        <v>98.078589100000002</v>
      </c>
      <c r="G939" s="21">
        <v>2.7304770725000003</v>
      </c>
      <c r="H939" s="22">
        <v>44476</v>
      </c>
    </row>
    <row r="940" spans="3:8" x14ac:dyDescent="0.25">
      <c r="C940" s="124">
        <v>44475</v>
      </c>
      <c r="D940" s="21">
        <v>105.06</v>
      </c>
      <c r="E940" s="64">
        <v>1962781.87</v>
      </c>
      <c r="F940" s="21">
        <v>98.169194200000007</v>
      </c>
      <c r="G940" s="21">
        <v>2.7304770725000003</v>
      </c>
      <c r="H940" s="22">
        <v>44475</v>
      </c>
    </row>
    <row r="941" spans="3:8" x14ac:dyDescent="0.25">
      <c r="C941" s="124">
        <v>44474</v>
      </c>
      <c r="D941" s="21">
        <v>103.6</v>
      </c>
      <c r="E941" s="64">
        <v>2747320.3199999998</v>
      </c>
      <c r="F941" s="21">
        <v>97.920726700000003</v>
      </c>
      <c r="G941" s="21">
        <v>2.7304770725000003</v>
      </c>
      <c r="H941" s="22">
        <v>44474</v>
      </c>
    </row>
    <row r="942" spans="3:8" x14ac:dyDescent="0.25">
      <c r="C942" s="124">
        <v>44473</v>
      </c>
      <c r="D942" s="21">
        <v>104.1</v>
      </c>
      <c r="E942" s="64">
        <v>4262653.3600000003</v>
      </c>
      <c r="F942" s="21">
        <v>98.029292999999996</v>
      </c>
      <c r="G942" s="21">
        <v>2.7304770725000003</v>
      </c>
      <c r="H942" s="22">
        <v>44473</v>
      </c>
    </row>
    <row r="943" spans="3:8" x14ac:dyDescent="0.25">
      <c r="C943" s="124">
        <v>44470</v>
      </c>
      <c r="D943" s="21">
        <v>105.1</v>
      </c>
      <c r="E943" s="64">
        <v>4966693.08</v>
      </c>
      <c r="F943" s="21">
        <v>98.131262199999995</v>
      </c>
      <c r="G943" s="21">
        <v>2.7304770725000003</v>
      </c>
      <c r="H943" s="22">
        <v>44470</v>
      </c>
    </row>
    <row r="944" spans="3:8" x14ac:dyDescent="0.25">
      <c r="C944" s="124">
        <v>44469</v>
      </c>
      <c r="D944" s="21">
        <v>107.51</v>
      </c>
      <c r="E944" s="64">
        <v>4831318.9400000004</v>
      </c>
      <c r="F944" s="21">
        <v>97.904285299999998</v>
      </c>
      <c r="G944" s="21">
        <v>4.1463005895238094</v>
      </c>
      <c r="H944" s="22">
        <v>44469</v>
      </c>
    </row>
    <row r="945" spans="3:8" x14ac:dyDescent="0.25">
      <c r="C945" s="124">
        <v>44468</v>
      </c>
      <c r="D945" s="21">
        <v>107.1</v>
      </c>
      <c r="E945" s="64">
        <v>2345945.5</v>
      </c>
      <c r="F945" s="21">
        <v>99.083317600000001</v>
      </c>
      <c r="G945" s="21">
        <v>4.1463005895238094</v>
      </c>
      <c r="H945" s="22">
        <v>44468</v>
      </c>
    </row>
    <row r="946" spans="3:8" x14ac:dyDescent="0.25">
      <c r="C946" s="124">
        <v>44467</v>
      </c>
      <c r="D946" s="21">
        <v>107.32</v>
      </c>
      <c r="E946" s="64">
        <v>2879649.36</v>
      </c>
      <c r="F946" s="21">
        <v>98.975705599999998</v>
      </c>
      <c r="G946" s="21">
        <v>4.1463005895238094</v>
      </c>
      <c r="H946" s="22">
        <v>44467</v>
      </c>
    </row>
    <row r="947" spans="3:8" x14ac:dyDescent="0.25">
      <c r="C947" s="124">
        <v>44466</v>
      </c>
      <c r="D947" s="21">
        <v>106.95</v>
      </c>
      <c r="E947" s="64">
        <v>2703665.93</v>
      </c>
      <c r="F947" s="21">
        <v>98.962762999999995</v>
      </c>
      <c r="G947" s="21">
        <v>4.1463005895238094</v>
      </c>
      <c r="H947" s="22">
        <v>44466</v>
      </c>
    </row>
    <row r="948" spans="3:8" x14ac:dyDescent="0.25">
      <c r="C948" s="124">
        <v>44463</v>
      </c>
      <c r="D948" s="21">
        <v>106.5</v>
      </c>
      <c r="E948" s="64">
        <v>2498648.06</v>
      </c>
      <c r="F948" s="21">
        <v>99.025111600000002</v>
      </c>
      <c r="G948" s="21">
        <v>4.1463005895238094</v>
      </c>
      <c r="H948" s="22">
        <v>44463</v>
      </c>
    </row>
    <row r="949" spans="3:8" x14ac:dyDescent="0.25">
      <c r="C949" s="124">
        <v>44462</v>
      </c>
      <c r="D949" s="21">
        <v>106.7</v>
      </c>
      <c r="E949" s="64">
        <v>3001642.19</v>
      </c>
      <c r="F949" s="21">
        <v>98.965823700000001</v>
      </c>
      <c r="G949" s="21">
        <v>4.1463005895238094</v>
      </c>
      <c r="H949" s="22">
        <v>44462</v>
      </c>
    </row>
    <row r="950" spans="3:8" x14ac:dyDescent="0.25">
      <c r="C950" s="124">
        <v>44461</v>
      </c>
      <c r="D950" s="21">
        <v>105.7</v>
      </c>
      <c r="E950" s="64">
        <v>4697294.6900000004</v>
      </c>
      <c r="F950" s="21">
        <v>99.109695599999995</v>
      </c>
      <c r="G950" s="21">
        <v>4.1463005895238094</v>
      </c>
      <c r="H950" s="22">
        <v>44461</v>
      </c>
    </row>
    <row r="951" spans="3:8" x14ac:dyDescent="0.25">
      <c r="C951" s="124">
        <v>44460</v>
      </c>
      <c r="D951" s="21">
        <v>105.35</v>
      </c>
      <c r="E951" s="64">
        <v>6323269.7699999996</v>
      </c>
      <c r="F951" s="21">
        <v>99.147889599999999</v>
      </c>
      <c r="G951" s="21">
        <v>4.1463005895238094</v>
      </c>
      <c r="H951" s="22">
        <v>44460</v>
      </c>
    </row>
    <row r="952" spans="3:8" x14ac:dyDescent="0.25">
      <c r="C952" s="124">
        <v>44459</v>
      </c>
      <c r="D952" s="21">
        <v>104.9</v>
      </c>
      <c r="E952" s="64">
        <v>6017533.2199999997</v>
      </c>
      <c r="F952" s="21">
        <v>98.897140100000001</v>
      </c>
      <c r="G952" s="21">
        <v>4.1463005895238094</v>
      </c>
      <c r="H952" s="22">
        <v>44459</v>
      </c>
    </row>
    <row r="953" spans="3:8" x14ac:dyDescent="0.25">
      <c r="C953" s="124">
        <v>44456</v>
      </c>
      <c r="D953" s="21">
        <v>106</v>
      </c>
      <c r="E953" s="64">
        <v>8983347.3200000003</v>
      </c>
      <c r="F953" s="21">
        <v>98.840797699999996</v>
      </c>
      <c r="G953" s="21">
        <v>4.1463005895238094</v>
      </c>
      <c r="H953" s="22">
        <v>44456</v>
      </c>
    </row>
    <row r="954" spans="3:8" x14ac:dyDescent="0.25">
      <c r="C954" s="124">
        <v>44455</v>
      </c>
      <c r="D954" s="21">
        <v>109.4</v>
      </c>
      <c r="E954" s="64">
        <v>4465504.32</v>
      </c>
      <c r="F954" s="21">
        <v>98.859197100000003</v>
      </c>
      <c r="G954" s="21">
        <v>4.1463005895238094</v>
      </c>
      <c r="H954" s="22">
        <v>44455</v>
      </c>
    </row>
    <row r="955" spans="3:8" x14ac:dyDescent="0.25">
      <c r="C955" s="124">
        <v>44454</v>
      </c>
      <c r="D955" s="21">
        <v>109.29</v>
      </c>
      <c r="E955" s="64">
        <v>4098105.61</v>
      </c>
      <c r="F955" s="21">
        <v>98.873593099999994</v>
      </c>
      <c r="G955" s="21">
        <v>4.1463005895238094</v>
      </c>
      <c r="H955" s="22">
        <v>44454</v>
      </c>
    </row>
    <row r="956" spans="3:8" x14ac:dyDescent="0.25">
      <c r="C956" s="124">
        <v>44453</v>
      </c>
      <c r="D956" s="21">
        <v>109.35</v>
      </c>
      <c r="E956" s="64">
        <v>3734046.7</v>
      </c>
      <c r="F956" s="21">
        <v>98.747708700000004</v>
      </c>
      <c r="G956" s="21">
        <v>4.1463005895238094</v>
      </c>
      <c r="H956" s="22">
        <v>44453</v>
      </c>
    </row>
    <row r="957" spans="3:8" x14ac:dyDescent="0.25">
      <c r="C957" s="124">
        <v>44452</v>
      </c>
      <c r="D957" s="21">
        <v>107.96</v>
      </c>
      <c r="E957" s="64">
        <v>2224231.65</v>
      </c>
      <c r="F957" s="21">
        <v>98.640542100000005</v>
      </c>
      <c r="G957" s="21">
        <v>4.1463005895238094</v>
      </c>
      <c r="H957" s="22">
        <v>44452</v>
      </c>
    </row>
    <row r="958" spans="3:8" x14ac:dyDescent="0.25">
      <c r="C958" s="124">
        <v>44449</v>
      </c>
      <c r="D958" s="21">
        <v>107.85</v>
      </c>
      <c r="E958" s="64">
        <v>15037942.859999999</v>
      </c>
      <c r="F958" s="21">
        <v>98.611191500000004</v>
      </c>
      <c r="G958" s="21">
        <v>4.1463005895238094</v>
      </c>
      <c r="H958" s="22">
        <v>44449</v>
      </c>
    </row>
    <row r="959" spans="3:8" x14ac:dyDescent="0.25">
      <c r="C959" s="124">
        <v>44448</v>
      </c>
      <c r="D959" s="21">
        <v>104.5</v>
      </c>
      <c r="E959" s="64">
        <v>2934616.76</v>
      </c>
      <c r="F959" s="21">
        <v>98.580676499999996</v>
      </c>
      <c r="G959" s="21">
        <v>4.1463005895238094</v>
      </c>
      <c r="H959" s="22">
        <v>44448</v>
      </c>
    </row>
    <row r="960" spans="3:8" x14ac:dyDescent="0.25">
      <c r="C960" s="124">
        <v>44447</v>
      </c>
      <c r="D960" s="21">
        <v>106</v>
      </c>
      <c r="E960" s="64">
        <v>2125199.7000000002</v>
      </c>
      <c r="F960" s="21">
        <v>98.156433500000006</v>
      </c>
      <c r="G960" s="21">
        <v>4.1463005895238094</v>
      </c>
      <c r="H960" s="22">
        <v>44447</v>
      </c>
    </row>
    <row r="961" spans="3:8" x14ac:dyDescent="0.25">
      <c r="C961" s="124">
        <v>44445</v>
      </c>
      <c r="D961" s="21">
        <v>106.57</v>
      </c>
      <c r="E961" s="64">
        <v>2315062.66</v>
      </c>
      <c r="F961" s="21">
        <v>98.543688299999999</v>
      </c>
      <c r="G961" s="21">
        <v>4.1463005895238094</v>
      </c>
      <c r="H961" s="22">
        <v>44445</v>
      </c>
    </row>
    <row r="962" spans="3:8" x14ac:dyDescent="0.25">
      <c r="C962" s="124">
        <v>44442</v>
      </c>
      <c r="D962" s="21">
        <v>107.13</v>
      </c>
      <c r="E962" s="64">
        <v>2104262.06</v>
      </c>
      <c r="F962" s="21">
        <v>98.522555600000004</v>
      </c>
      <c r="G962" s="21">
        <v>4.1463005895238094</v>
      </c>
      <c r="H962" s="22">
        <v>44442</v>
      </c>
    </row>
    <row r="963" spans="3:8" x14ac:dyDescent="0.25">
      <c r="C963" s="124">
        <v>44441</v>
      </c>
      <c r="D963" s="21">
        <v>106.45</v>
      </c>
      <c r="E963" s="64">
        <v>2526988.2000000002</v>
      </c>
      <c r="F963" s="21">
        <v>98.570862000000005</v>
      </c>
      <c r="G963" s="21">
        <v>4.1463005895238094</v>
      </c>
      <c r="H963" s="22">
        <v>44441</v>
      </c>
    </row>
    <row r="964" spans="3:8" x14ac:dyDescent="0.25">
      <c r="C964" s="124">
        <v>44440</v>
      </c>
      <c r="D964" s="21">
        <v>107.05</v>
      </c>
      <c r="E964" s="64">
        <v>1224036.8799999999</v>
      </c>
      <c r="F964" s="21">
        <v>98.919830899999994</v>
      </c>
      <c r="G964" s="21">
        <v>4.1463005895238094</v>
      </c>
      <c r="H964" s="22">
        <v>44440</v>
      </c>
    </row>
    <row r="965" spans="3:8" x14ac:dyDescent="0.25">
      <c r="C965" s="124">
        <v>44439</v>
      </c>
      <c r="D965" s="21">
        <v>107.96</v>
      </c>
      <c r="E965" s="64">
        <v>1478564.61</v>
      </c>
      <c r="F965" s="21">
        <v>98.753229599999997</v>
      </c>
      <c r="G965" s="21">
        <v>1.7552161822727272</v>
      </c>
      <c r="H965" s="22">
        <v>44439</v>
      </c>
    </row>
    <row r="966" spans="3:8" x14ac:dyDescent="0.25">
      <c r="C966" s="124">
        <v>44438</v>
      </c>
      <c r="D966" s="21">
        <v>107.47</v>
      </c>
      <c r="E966" s="64">
        <v>1625297.53</v>
      </c>
      <c r="F966" s="21">
        <v>100.3663686</v>
      </c>
      <c r="G966" s="21">
        <v>1.7552161822727272</v>
      </c>
      <c r="H966" s="22">
        <v>44438</v>
      </c>
    </row>
    <row r="967" spans="3:8" x14ac:dyDescent="0.25">
      <c r="C967" s="124">
        <v>44435</v>
      </c>
      <c r="D967" s="21">
        <v>106.5</v>
      </c>
      <c r="E967" s="64">
        <v>2521474.27</v>
      </c>
      <c r="F967" s="21">
        <v>100.2409552</v>
      </c>
      <c r="G967" s="21">
        <v>1.7552161822727272</v>
      </c>
      <c r="H967" s="22">
        <v>44435</v>
      </c>
    </row>
    <row r="968" spans="3:8" x14ac:dyDescent="0.25">
      <c r="C968" s="124">
        <v>44434</v>
      </c>
      <c r="D968" s="21">
        <v>105.52</v>
      </c>
      <c r="E968" s="64">
        <v>2417583.4300000002</v>
      </c>
      <c r="F968" s="21">
        <v>99.907453599999997</v>
      </c>
      <c r="G968" s="21">
        <v>1.7552161822727272</v>
      </c>
      <c r="H968" s="22">
        <v>44434</v>
      </c>
    </row>
    <row r="969" spans="3:8" x14ac:dyDescent="0.25">
      <c r="C969" s="124">
        <v>44433</v>
      </c>
      <c r="D969" s="21">
        <v>106</v>
      </c>
      <c r="E969" s="64">
        <v>2516669.4700000002</v>
      </c>
      <c r="F969" s="21">
        <v>99.954562199999998</v>
      </c>
      <c r="G969" s="21">
        <v>1.7552161822727272</v>
      </c>
      <c r="H969" s="22">
        <v>44433</v>
      </c>
    </row>
    <row r="970" spans="3:8" x14ac:dyDescent="0.25">
      <c r="C970" s="124">
        <v>44432</v>
      </c>
      <c r="D970" s="21">
        <v>105.58</v>
      </c>
      <c r="E970" s="64">
        <v>4695272.1500000004</v>
      </c>
      <c r="F970" s="21">
        <v>99.416269099999994</v>
      </c>
      <c r="G970" s="21">
        <v>1.7552161822727272</v>
      </c>
      <c r="H970" s="22">
        <v>44432</v>
      </c>
    </row>
    <row r="971" spans="3:8" x14ac:dyDescent="0.25">
      <c r="C971" s="124">
        <v>44431</v>
      </c>
      <c r="D971" s="21">
        <v>107.4</v>
      </c>
      <c r="E971" s="64">
        <v>1893734.76</v>
      </c>
      <c r="F971" s="21">
        <v>98.916569699999997</v>
      </c>
      <c r="G971" s="21">
        <v>1.7552161822727272</v>
      </c>
      <c r="H971" s="22">
        <v>44431</v>
      </c>
    </row>
    <row r="972" spans="3:8" x14ac:dyDescent="0.25">
      <c r="C972" s="124">
        <v>44428</v>
      </c>
      <c r="D972" s="21">
        <v>106.85</v>
      </c>
      <c r="E972" s="64">
        <v>2235241.73</v>
      </c>
      <c r="F972" s="21">
        <v>99.037205599999993</v>
      </c>
      <c r="G972" s="21">
        <v>1.7552161822727272</v>
      </c>
      <c r="H972" s="22">
        <v>44428</v>
      </c>
    </row>
    <row r="973" spans="3:8" x14ac:dyDescent="0.25">
      <c r="C973" s="124">
        <v>44427</v>
      </c>
      <c r="D973" s="21">
        <v>105.68</v>
      </c>
      <c r="E973" s="64">
        <v>1796393</v>
      </c>
      <c r="F973" s="21">
        <v>98.654562299999995</v>
      </c>
      <c r="G973" s="21">
        <v>1.7552161822727272</v>
      </c>
      <c r="H973" s="22">
        <v>44427</v>
      </c>
    </row>
    <row r="974" spans="3:8" x14ac:dyDescent="0.25">
      <c r="C974" s="124">
        <v>44426</v>
      </c>
      <c r="D974" s="21">
        <v>105.3</v>
      </c>
      <c r="E974" s="64">
        <v>2825445.57</v>
      </c>
      <c r="F974" s="21">
        <v>98.412957399999996</v>
      </c>
      <c r="G974" s="21">
        <v>1.7552161822727272</v>
      </c>
      <c r="H974" s="22">
        <v>44426</v>
      </c>
    </row>
    <row r="975" spans="3:8" x14ac:dyDescent="0.25">
      <c r="C975" s="124">
        <v>44425</v>
      </c>
      <c r="D975" s="21">
        <v>106.07</v>
      </c>
      <c r="E975" s="64">
        <v>1795136.24</v>
      </c>
      <c r="F975" s="21">
        <v>99.000415000000004</v>
      </c>
      <c r="G975" s="21">
        <v>1.7552161822727272</v>
      </c>
      <c r="H975" s="22">
        <v>44425</v>
      </c>
    </row>
    <row r="976" spans="3:8" x14ac:dyDescent="0.25">
      <c r="C976" s="124">
        <v>44424</v>
      </c>
      <c r="D976" s="21">
        <v>105.76</v>
      </c>
      <c r="E976" s="64">
        <v>2033686.73</v>
      </c>
      <c r="F976" s="21">
        <v>98.932245800000004</v>
      </c>
      <c r="G976" s="21">
        <v>1.7552161822727272</v>
      </c>
      <c r="H976" s="22">
        <v>44424</v>
      </c>
    </row>
    <row r="977" spans="3:8" x14ac:dyDescent="0.25">
      <c r="C977" s="124">
        <v>44421</v>
      </c>
      <c r="D977" s="21">
        <v>106.92</v>
      </c>
      <c r="E977" s="64">
        <v>722462.26</v>
      </c>
      <c r="F977" s="21">
        <v>99.101661699999994</v>
      </c>
      <c r="G977" s="21">
        <v>1.7552161822727272</v>
      </c>
      <c r="H977" s="22">
        <v>44421</v>
      </c>
    </row>
    <row r="978" spans="3:8" x14ac:dyDescent="0.25">
      <c r="C978" s="124">
        <v>44420</v>
      </c>
      <c r="D978" s="21">
        <v>107.47</v>
      </c>
      <c r="E978" s="64">
        <v>1282475.29</v>
      </c>
      <c r="F978" s="21">
        <v>99.427624600000001</v>
      </c>
      <c r="G978" s="21">
        <v>1.7552161822727272</v>
      </c>
      <c r="H978" s="22">
        <v>44420</v>
      </c>
    </row>
    <row r="979" spans="3:8" x14ac:dyDescent="0.25">
      <c r="C979" s="124">
        <v>44419</v>
      </c>
      <c r="D979" s="21">
        <v>106.1</v>
      </c>
      <c r="E979" s="64">
        <v>842550.34</v>
      </c>
      <c r="F979" s="21">
        <v>99.682200100000003</v>
      </c>
      <c r="G979" s="21">
        <v>1.7552161822727272</v>
      </c>
      <c r="H979" s="22">
        <v>44419</v>
      </c>
    </row>
    <row r="980" spans="3:8" x14ac:dyDescent="0.25">
      <c r="C980" s="124">
        <v>44418</v>
      </c>
      <c r="D980" s="21">
        <v>105.65</v>
      </c>
      <c r="E980" s="64">
        <v>1399009.2</v>
      </c>
      <c r="F980" s="21">
        <v>99.794382499999998</v>
      </c>
      <c r="G980" s="21">
        <v>1.7552161822727272</v>
      </c>
      <c r="H980" s="22">
        <v>44418</v>
      </c>
    </row>
    <row r="981" spans="3:8" x14ac:dyDescent="0.25">
      <c r="C981" s="124">
        <v>44417</v>
      </c>
      <c r="D981" s="21">
        <v>106.15</v>
      </c>
      <c r="E981" s="64">
        <v>755019.89</v>
      </c>
      <c r="F981" s="21">
        <v>99.661435299999994</v>
      </c>
      <c r="G981" s="21">
        <v>1.7552161822727272</v>
      </c>
      <c r="H981" s="22">
        <v>44417</v>
      </c>
    </row>
    <row r="982" spans="3:8" x14ac:dyDescent="0.25">
      <c r="C982" s="124">
        <v>44414</v>
      </c>
      <c r="D982" s="21">
        <v>106.18</v>
      </c>
      <c r="E982" s="64">
        <v>1406383</v>
      </c>
      <c r="F982" s="21">
        <v>99.865094600000006</v>
      </c>
      <c r="G982" s="21">
        <v>1.7552161822727272</v>
      </c>
      <c r="H982" s="22">
        <v>44414</v>
      </c>
    </row>
    <row r="983" spans="3:8" x14ac:dyDescent="0.25">
      <c r="C983" s="124">
        <v>44413</v>
      </c>
      <c r="D983" s="21">
        <v>106.7</v>
      </c>
      <c r="E983" s="64">
        <v>770029.07</v>
      </c>
      <c r="F983" s="21">
        <v>99.632427500000006</v>
      </c>
      <c r="G983" s="21">
        <v>1.7552161822727272</v>
      </c>
      <c r="H983" s="22">
        <v>44413</v>
      </c>
    </row>
    <row r="984" spans="3:8" x14ac:dyDescent="0.25">
      <c r="C984" s="124">
        <v>44412</v>
      </c>
      <c r="D984" s="21">
        <v>106.73</v>
      </c>
      <c r="E984" s="64">
        <v>897352.8</v>
      </c>
      <c r="F984" s="21">
        <v>100.14156079999999</v>
      </c>
      <c r="G984" s="21">
        <v>1.7552161822727272</v>
      </c>
      <c r="H984" s="22">
        <v>44412</v>
      </c>
    </row>
    <row r="985" spans="3:8" x14ac:dyDescent="0.25">
      <c r="C985" s="124">
        <v>44411</v>
      </c>
      <c r="D985" s="21">
        <v>106.87</v>
      </c>
      <c r="E985" s="64">
        <v>1278742.8999999999</v>
      </c>
      <c r="F985" s="21">
        <v>100.23680349999999</v>
      </c>
      <c r="G985" s="21">
        <v>1.7552161822727272</v>
      </c>
      <c r="H985" s="22">
        <v>44411</v>
      </c>
    </row>
    <row r="986" spans="3:8" x14ac:dyDescent="0.25">
      <c r="C986" s="124">
        <v>44410</v>
      </c>
      <c r="D986" s="21">
        <v>106.82</v>
      </c>
      <c r="E986" s="64">
        <v>1426231.77</v>
      </c>
      <c r="F986" s="21">
        <v>100.049667</v>
      </c>
      <c r="G986" s="21">
        <v>1.7552161822727272</v>
      </c>
      <c r="H986" s="22">
        <v>44410</v>
      </c>
    </row>
    <row r="987" spans="3:8" x14ac:dyDescent="0.25">
      <c r="C987" s="124">
        <v>44407</v>
      </c>
      <c r="D987" s="21">
        <v>108.49</v>
      </c>
      <c r="E987" s="64">
        <v>714409.98</v>
      </c>
      <c r="F987" s="21">
        <v>100.0325859</v>
      </c>
      <c r="G987" s="21">
        <v>1.5545572257142857</v>
      </c>
      <c r="H987" s="22">
        <v>44407</v>
      </c>
    </row>
    <row r="988" spans="3:8" x14ac:dyDescent="0.25">
      <c r="C988" s="124">
        <v>44406</v>
      </c>
      <c r="D988" s="21">
        <v>108.52</v>
      </c>
      <c r="E988" s="64">
        <v>1945896.26</v>
      </c>
      <c r="F988" s="21">
        <v>101.8054899</v>
      </c>
      <c r="G988" s="21">
        <v>1.5545572257142857</v>
      </c>
      <c r="H988" s="22">
        <v>44406</v>
      </c>
    </row>
    <row r="989" spans="3:8" x14ac:dyDescent="0.25">
      <c r="C989" s="124">
        <v>44405</v>
      </c>
      <c r="D989" s="21">
        <v>108.98</v>
      </c>
      <c r="E989" s="64">
        <v>595094.87</v>
      </c>
      <c r="F989" s="21">
        <v>101.672453</v>
      </c>
      <c r="G989" s="21">
        <v>1.5545572257142857</v>
      </c>
      <c r="H989" s="22">
        <v>44405</v>
      </c>
    </row>
    <row r="990" spans="3:8" x14ac:dyDescent="0.25">
      <c r="C990" s="124">
        <v>44404</v>
      </c>
      <c r="D990" s="21">
        <v>108.03</v>
      </c>
      <c r="E990" s="64">
        <v>1795299.83</v>
      </c>
      <c r="F990" s="21">
        <v>101.7706354</v>
      </c>
      <c r="G990" s="21">
        <v>1.5545572257142857</v>
      </c>
      <c r="H990" s="22">
        <v>44404</v>
      </c>
    </row>
    <row r="991" spans="3:8" x14ac:dyDescent="0.25">
      <c r="C991" s="124">
        <v>44403</v>
      </c>
      <c r="D991" s="21">
        <v>107.5</v>
      </c>
      <c r="E991" s="64">
        <v>1323420.17</v>
      </c>
      <c r="F991" s="21">
        <v>102.1036125</v>
      </c>
      <c r="G991" s="21">
        <v>1.5545572257142857</v>
      </c>
      <c r="H991" s="22">
        <v>44403</v>
      </c>
    </row>
    <row r="992" spans="3:8" x14ac:dyDescent="0.25">
      <c r="C992" s="124">
        <v>44400</v>
      </c>
      <c r="D992" s="21">
        <v>107.08</v>
      </c>
      <c r="E992" s="64">
        <v>1068195.83</v>
      </c>
      <c r="F992" s="21">
        <v>102.30076630000001</v>
      </c>
      <c r="G992" s="21">
        <v>1.5545572257142857</v>
      </c>
      <c r="H992" s="22">
        <v>44400</v>
      </c>
    </row>
    <row r="993" spans="3:8" x14ac:dyDescent="0.25">
      <c r="C993" s="124">
        <v>44399</v>
      </c>
      <c r="D993" s="21">
        <v>107.01</v>
      </c>
      <c r="E993" s="64">
        <v>965657.52</v>
      </c>
      <c r="F993" s="21">
        <v>102.65603830000001</v>
      </c>
      <c r="G993" s="21">
        <v>1.5545572257142857</v>
      </c>
      <c r="H993" s="22">
        <v>44399</v>
      </c>
    </row>
    <row r="994" spans="3:8" x14ac:dyDescent="0.25">
      <c r="C994" s="124">
        <v>44398</v>
      </c>
      <c r="D994" s="21">
        <v>106.73</v>
      </c>
      <c r="E994" s="64">
        <v>2208104.0299999998</v>
      </c>
      <c r="F994" s="21">
        <v>102.64286540000001</v>
      </c>
      <c r="G994" s="21">
        <v>1.5545572257142857</v>
      </c>
      <c r="H994" s="22">
        <v>44398</v>
      </c>
    </row>
    <row r="995" spans="3:8" x14ac:dyDescent="0.25">
      <c r="C995" s="124">
        <v>44397</v>
      </c>
      <c r="D995" s="21">
        <v>107.1</v>
      </c>
      <c r="E995" s="64">
        <v>4375970.79</v>
      </c>
      <c r="F995" s="21">
        <v>102.5845738</v>
      </c>
      <c r="G995" s="21">
        <v>1.5545572257142857</v>
      </c>
      <c r="H995" s="22">
        <v>44397</v>
      </c>
    </row>
    <row r="996" spans="3:8" x14ac:dyDescent="0.25">
      <c r="C996" s="124">
        <v>44396</v>
      </c>
      <c r="D996" s="21">
        <v>108.1</v>
      </c>
      <c r="E996" s="64">
        <v>4983960.43</v>
      </c>
      <c r="F996" s="21">
        <v>102.2702894</v>
      </c>
      <c r="G996" s="21">
        <v>1.5545572257142857</v>
      </c>
      <c r="H996" s="22">
        <v>44396</v>
      </c>
    </row>
    <row r="997" spans="3:8" x14ac:dyDescent="0.25">
      <c r="C997" s="124">
        <v>44393</v>
      </c>
      <c r="D997" s="21">
        <v>111.9</v>
      </c>
      <c r="E997" s="64">
        <v>847076.07</v>
      </c>
      <c r="F997" s="21">
        <v>102.322245</v>
      </c>
      <c r="G997" s="21">
        <v>1.5545572257142857</v>
      </c>
      <c r="H997" s="22">
        <v>44393</v>
      </c>
    </row>
    <row r="998" spans="3:8" x14ac:dyDescent="0.25">
      <c r="C998" s="124">
        <v>44392</v>
      </c>
      <c r="D998" s="21">
        <v>112.73</v>
      </c>
      <c r="E998" s="64">
        <v>1427867.99</v>
      </c>
      <c r="F998" s="21">
        <v>102.0692909</v>
      </c>
      <c r="G998" s="21">
        <v>1.5545572257142857</v>
      </c>
      <c r="H998" s="22">
        <v>44392</v>
      </c>
    </row>
    <row r="999" spans="3:8" x14ac:dyDescent="0.25">
      <c r="C999" s="124">
        <v>44391</v>
      </c>
      <c r="D999" s="21">
        <v>110.61</v>
      </c>
      <c r="E999" s="64">
        <v>1329111.7</v>
      </c>
      <c r="F999" s="21">
        <v>101.9488547</v>
      </c>
      <c r="G999" s="21">
        <v>1.5545572257142857</v>
      </c>
      <c r="H999" s="22">
        <v>44391</v>
      </c>
    </row>
    <row r="1000" spans="3:8" x14ac:dyDescent="0.25">
      <c r="C1000" s="124">
        <v>44390</v>
      </c>
      <c r="D1000" s="21">
        <v>110.96</v>
      </c>
      <c r="E1000" s="64">
        <v>946487.49</v>
      </c>
      <c r="F1000" s="21">
        <v>101.5694783</v>
      </c>
      <c r="G1000" s="21">
        <v>1.5545572257142857</v>
      </c>
      <c r="H1000" s="22">
        <v>44390</v>
      </c>
    </row>
    <row r="1001" spans="3:8" x14ac:dyDescent="0.25">
      <c r="C1001" s="124">
        <v>44389</v>
      </c>
      <c r="D1001" s="21">
        <v>109.7</v>
      </c>
      <c r="E1001" s="64">
        <v>769630.12</v>
      </c>
      <c r="F1001" s="21">
        <v>101.57630330000001</v>
      </c>
      <c r="G1001" s="21">
        <v>1.5545572257142857</v>
      </c>
      <c r="H1001" s="22">
        <v>44389</v>
      </c>
    </row>
    <row r="1002" spans="3:8" x14ac:dyDescent="0.25">
      <c r="C1002" s="124">
        <v>44385</v>
      </c>
      <c r="D1002" s="21">
        <v>110</v>
      </c>
      <c r="E1002" s="64">
        <v>869053.78</v>
      </c>
      <c r="F1002" s="21">
        <v>101.66254240000001</v>
      </c>
      <c r="G1002" s="21">
        <v>1.5545572257142857</v>
      </c>
      <c r="H1002" s="22">
        <v>44385</v>
      </c>
    </row>
    <row r="1003" spans="3:8" x14ac:dyDescent="0.25">
      <c r="C1003" s="124">
        <v>44384</v>
      </c>
      <c r="D1003" s="21">
        <v>107.9</v>
      </c>
      <c r="E1003" s="64">
        <v>439096.32000000001</v>
      </c>
      <c r="F1003" s="21">
        <v>101.63417149999999</v>
      </c>
      <c r="G1003" s="21">
        <v>1.5545572257142857</v>
      </c>
      <c r="H1003" s="22">
        <v>44384</v>
      </c>
    </row>
    <row r="1004" spans="3:8" x14ac:dyDescent="0.25">
      <c r="C1004" s="124">
        <v>44383</v>
      </c>
      <c r="D1004" s="21">
        <v>108.15</v>
      </c>
      <c r="E1004" s="64">
        <v>466273.84</v>
      </c>
      <c r="F1004" s="21">
        <v>101.3760121</v>
      </c>
      <c r="G1004" s="21">
        <v>1.5545572257142857</v>
      </c>
      <c r="H1004" s="22">
        <v>44383</v>
      </c>
    </row>
    <row r="1005" spans="3:8" x14ac:dyDescent="0.25">
      <c r="C1005" s="124">
        <v>44382</v>
      </c>
      <c r="D1005" s="21">
        <v>107.29</v>
      </c>
      <c r="E1005" s="64">
        <v>2079834.61</v>
      </c>
      <c r="F1005" s="21">
        <v>101.5499679</v>
      </c>
      <c r="G1005" s="21">
        <v>1.5545572257142857</v>
      </c>
      <c r="H1005" s="22">
        <v>44382</v>
      </c>
    </row>
    <row r="1006" spans="3:8" x14ac:dyDescent="0.25">
      <c r="C1006" s="124">
        <v>44379</v>
      </c>
      <c r="D1006" s="21">
        <v>109.49</v>
      </c>
      <c r="E1006" s="64">
        <v>3029339.06</v>
      </c>
      <c r="F1006" s="21">
        <v>101.5141821</v>
      </c>
      <c r="G1006" s="21">
        <v>1.5545572257142857</v>
      </c>
      <c r="H1006" s="22">
        <v>44379</v>
      </c>
    </row>
    <row r="1007" spans="3:8" x14ac:dyDescent="0.25">
      <c r="C1007" s="124">
        <v>44378</v>
      </c>
      <c r="D1007" s="21">
        <v>109.99</v>
      </c>
      <c r="E1007" s="64">
        <v>465921.05</v>
      </c>
      <c r="F1007" s="21">
        <v>101.2722953</v>
      </c>
      <c r="G1007" s="21">
        <v>1.5545572257142857</v>
      </c>
      <c r="H1007" s="22">
        <v>44378</v>
      </c>
    </row>
    <row r="1008" spans="3:8" x14ac:dyDescent="0.25">
      <c r="C1008" s="124">
        <v>44377</v>
      </c>
      <c r="D1008" s="21">
        <v>111.6</v>
      </c>
      <c r="E1008" s="64">
        <v>1851219.02</v>
      </c>
      <c r="F1008" s="21">
        <v>101.3254948</v>
      </c>
      <c r="G1008" s="21">
        <v>2.2864954947619047</v>
      </c>
      <c r="H1008" s="22">
        <v>44377</v>
      </c>
    </row>
    <row r="1009" spans="3:8" x14ac:dyDescent="0.25">
      <c r="C1009" s="124">
        <v>44376</v>
      </c>
      <c r="D1009" s="21">
        <v>111.5</v>
      </c>
      <c r="E1009" s="64">
        <v>1171748.6100000001</v>
      </c>
      <c r="F1009" s="21">
        <v>102.4644936</v>
      </c>
      <c r="G1009" s="21">
        <v>2.2864954947619047</v>
      </c>
      <c r="H1009" s="22">
        <v>44376</v>
      </c>
    </row>
    <row r="1010" spans="3:8" x14ac:dyDescent="0.25">
      <c r="C1010" s="124">
        <v>44375</v>
      </c>
      <c r="D1010" s="21">
        <v>109.5</v>
      </c>
      <c r="E1010" s="64">
        <v>2552175.81</v>
      </c>
      <c r="F1010" s="21">
        <v>102.49270199999999</v>
      </c>
      <c r="G1010" s="21">
        <v>2.2864954947619047</v>
      </c>
      <c r="H1010" s="22">
        <v>44375</v>
      </c>
    </row>
    <row r="1011" spans="3:8" x14ac:dyDescent="0.25">
      <c r="C1011" s="124">
        <v>44372</v>
      </c>
      <c r="D1011" s="21">
        <v>111.8</v>
      </c>
      <c r="E1011" s="64">
        <v>9160978.0999999996</v>
      </c>
      <c r="F1011" s="21">
        <v>102.19176210000001</v>
      </c>
      <c r="G1011" s="21">
        <v>2.2864954947619047</v>
      </c>
      <c r="H1011" s="22">
        <v>44372</v>
      </c>
    </row>
    <row r="1012" spans="3:8" x14ac:dyDescent="0.25">
      <c r="C1012" s="124">
        <v>44371</v>
      </c>
      <c r="D1012" s="21">
        <v>111.9</v>
      </c>
      <c r="E1012" s="64">
        <v>1025951.69</v>
      </c>
      <c r="F1012" s="21">
        <v>102.158129</v>
      </c>
      <c r="G1012" s="21">
        <v>2.2864954947619047</v>
      </c>
      <c r="H1012" s="22">
        <v>44371</v>
      </c>
    </row>
    <row r="1013" spans="3:8" x14ac:dyDescent="0.25">
      <c r="C1013" s="124">
        <v>44370</v>
      </c>
      <c r="D1013" s="21">
        <v>111.79</v>
      </c>
      <c r="E1013" s="64">
        <v>399150.62</v>
      </c>
      <c r="F1013" s="21">
        <v>101.7196991</v>
      </c>
      <c r="G1013" s="21">
        <v>2.2864954947619047</v>
      </c>
      <c r="H1013" s="22">
        <v>44370</v>
      </c>
    </row>
    <row r="1014" spans="3:8" x14ac:dyDescent="0.25">
      <c r="C1014" s="124">
        <v>44369</v>
      </c>
      <c r="D1014" s="21">
        <v>112.27</v>
      </c>
      <c r="E1014" s="64">
        <v>1081922.27</v>
      </c>
      <c r="F1014" s="21">
        <v>101.47607929999999</v>
      </c>
      <c r="G1014" s="21">
        <v>2.2864954947619047</v>
      </c>
      <c r="H1014" s="22">
        <v>44369</v>
      </c>
    </row>
    <row r="1015" spans="3:8" x14ac:dyDescent="0.25">
      <c r="C1015" s="124">
        <v>44368</v>
      </c>
      <c r="D1015" s="21">
        <v>111.84</v>
      </c>
      <c r="E1015" s="64">
        <v>684877.52</v>
      </c>
      <c r="F1015" s="21">
        <v>101.77830179999999</v>
      </c>
      <c r="G1015" s="21">
        <v>2.2864954947619047</v>
      </c>
      <c r="H1015" s="22">
        <v>44368</v>
      </c>
    </row>
    <row r="1016" spans="3:8" x14ac:dyDescent="0.25">
      <c r="C1016" s="124">
        <v>44365</v>
      </c>
      <c r="D1016" s="21">
        <v>111.98</v>
      </c>
      <c r="E1016" s="64">
        <v>5052502.17</v>
      </c>
      <c r="F1016" s="21">
        <v>101.5981218</v>
      </c>
      <c r="G1016" s="21">
        <v>2.2864954947619047</v>
      </c>
      <c r="H1016" s="22">
        <v>44365</v>
      </c>
    </row>
    <row r="1017" spans="3:8" x14ac:dyDescent="0.25">
      <c r="C1017" s="124">
        <v>44364</v>
      </c>
      <c r="D1017" s="21">
        <v>111.65</v>
      </c>
      <c r="E1017" s="64">
        <v>2154554.83</v>
      </c>
      <c r="F1017" s="21">
        <v>101.6483999</v>
      </c>
      <c r="G1017" s="21">
        <v>2.2864954947619047</v>
      </c>
      <c r="H1017" s="22">
        <v>44364</v>
      </c>
    </row>
    <row r="1018" spans="3:8" x14ac:dyDescent="0.25">
      <c r="C1018" s="124">
        <v>44363</v>
      </c>
      <c r="D1018" s="21">
        <v>111.67</v>
      </c>
      <c r="E1018" s="64">
        <v>11443782.189999999</v>
      </c>
      <c r="F1018" s="21">
        <v>102.49763129999999</v>
      </c>
      <c r="G1018" s="21">
        <v>2.2864954947619047</v>
      </c>
      <c r="H1018" s="22">
        <v>44363</v>
      </c>
    </row>
    <row r="1019" spans="3:8" x14ac:dyDescent="0.25">
      <c r="C1019" s="124">
        <v>44362</v>
      </c>
      <c r="D1019" s="21">
        <v>111.97</v>
      </c>
      <c r="E1019" s="64">
        <v>1444759.75</v>
      </c>
      <c r="F1019" s="21">
        <v>102.51140669999999</v>
      </c>
      <c r="G1019" s="21">
        <v>2.2864954947619047</v>
      </c>
      <c r="H1019" s="22">
        <v>44362</v>
      </c>
    </row>
    <row r="1020" spans="3:8" x14ac:dyDescent="0.25">
      <c r="C1020" s="124">
        <v>44361</v>
      </c>
      <c r="D1020" s="21">
        <v>111.71</v>
      </c>
      <c r="E1020" s="64">
        <v>1737322.41</v>
      </c>
      <c r="F1020" s="21">
        <v>102.5668848</v>
      </c>
      <c r="G1020" s="21">
        <v>2.2864954947619047</v>
      </c>
      <c r="H1020" s="22">
        <v>44361</v>
      </c>
    </row>
    <row r="1021" spans="3:8" x14ac:dyDescent="0.25">
      <c r="C1021" s="124">
        <v>44358</v>
      </c>
      <c r="D1021" s="21">
        <v>112</v>
      </c>
      <c r="E1021" s="64">
        <v>749411.49</v>
      </c>
      <c r="F1021" s="21">
        <v>102.48416090000001</v>
      </c>
      <c r="G1021" s="21">
        <v>2.2864954947619047</v>
      </c>
      <c r="H1021" s="22">
        <v>44358</v>
      </c>
    </row>
    <row r="1022" spans="3:8" x14ac:dyDescent="0.25">
      <c r="C1022" s="124">
        <v>44357</v>
      </c>
      <c r="D1022" s="21">
        <v>111.54</v>
      </c>
      <c r="E1022" s="64">
        <v>622675.23</v>
      </c>
      <c r="F1022" s="21">
        <v>102.7137116</v>
      </c>
      <c r="G1022" s="21">
        <v>2.2864954947619047</v>
      </c>
      <c r="H1022" s="22">
        <v>44357</v>
      </c>
    </row>
    <row r="1023" spans="3:8" x14ac:dyDescent="0.25">
      <c r="C1023" s="124">
        <v>44356</v>
      </c>
      <c r="D1023" s="21">
        <v>111.99</v>
      </c>
      <c r="E1023" s="64">
        <v>1082658.78</v>
      </c>
      <c r="F1023" s="21">
        <v>102.9025121</v>
      </c>
      <c r="G1023" s="21">
        <v>2.2864954947619047</v>
      </c>
      <c r="H1023" s="22">
        <v>44356</v>
      </c>
    </row>
    <row r="1024" spans="3:8" x14ac:dyDescent="0.25">
      <c r="C1024" s="124">
        <v>44355</v>
      </c>
      <c r="D1024" s="21">
        <v>111.6</v>
      </c>
      <c r="E1024" s="64">
        <v>1615189.08</v>
      </c>
      <c r="F1024" s="21">
        <v>102.96845140000001</v>
      </c>
      <c r="G1024" s="21">
        <v>2.2864954947619047</v>
      </c>
      <c r="H1024" s="22">
        <v>44355</v>
      </c>
    </row>
    <row r="1025" spans="3:8" x14ac:dyDescent="0.25">
      <c r="C1025" s="124">
        <v>44354</v>
      </c>
      <c r="D1025" s="21">
        <v>112.59</v>
      </c>
      <c r="E1025" s="64">
        <v>1491496.23</v>
      </c>
      <c r="F1025" s="21">
        <v>102.82646920000001</v>
      </c>
      <c r="G1025" s="21">
        <v>2.2864954947619047</v>
      </c>
      <c r="H1025" s="22">
        <v>44354</v>
      </c>
    </row>
    <row r="1026" spans="3:8" x14ac:dyDescent="0.25">
      <c r="C1026" s="124">
        <v>44351</v>
      </c>
      <c r="D1026" s="21">
        <v>111.46</v>
      </c>
      <c r="E1026" s="64">
        <v>920268.63</v>
      </c>
      <c r="F1026" s="21">
        <v>103.03763170000001</v>
      </c>
      <c r="G1026" s="21">
        <v>2.2864954947619047</v>
      </c>
      <c r="H1026" s="22">
        <v>44351</v>
      </c>
    </row>
    <row r="1027" spans="3:8" x14ac:dyDescent="0.25">
      <c r="C1027" s="124">
        <v>44349</v>
      </c>
      <c r="D1027" s="21">
        <v>111.05</v>
      </c>
      <c r="E1027" s="64">
        <v>727765.4</v>
      </c>
      <c r="F1027" s="21">
        <v>102.78211330000001</v>
      </c>
      <c r="G1027" s="21">
        <v>2.2864954947619047</v>
      </c>
      <c r="H1027" s="22">
        <v>44349</v>
      </c>
    </row>
    <row r="1028" spans="3:8" x14ac:dyDescent="0.25">
      <c r="C1028" s="124">
        <v>44348</v>
      </c>
      <c r="D1028" s="21">
        <v>111.16</v>
      </c>
      <c r="E1028" s="64">
        <v>1045995.56</v>
      </c>
      <c r="F1028" s="21">
        <v>102.5036497</v>
      </c>
      <c r="G1028" s="21">
        <v>2.2864954947619047</v>
      </c>
      <c r="H1028" s="22">
        <v>44348</v>
      </c>
    </row>
    <row r="1029" spans="3:8" x14ac:dyDescent="0.25">
      <c r="C1029" s="124">
        <v>44347</v>
      </c>
      <c r="D1029" s="21">
        <v>112.27</v>
      </c>
      <c r="E1029" s="64">
        <v>4437418.47</v>
      </c>
      <c r="F1029" s="21">
        <v>102.3254161</v>
      </c>
      <c r="G1029" s="21">
        <v>2.7539778733333335</v>
      </c>
      <c r="H1029" s="22">
        <v>44347</v>
      </c>
    </row>
    <row r="1030" spans="3:8" x14ac:dyDescent="0.25">
      <c r="C1030" s="124">
        <v>44344</v>
      </c>
      <c r="D1030" s="21">
        <v>111.79</v>
      </c>
      <c r="E1030" s="64">
        <v>3978416.96</v>
      </c>
      <c r="F1030" s="21">
        <v>103.56150940000001</v>
      </c>
      <c r="G1030" s="21">
        <v>2.7539778733333335</v>
      </c>
      <c r="H1030" s="22">
        <v>44344</v>
      </c>
    </row>
    <row r="1031" spans="3:8" x14ac:dyDescent="0.25">
      <c r="C1031" s="124">
        <v>44343</v>
      </c>
      <c r="D1031" s="21">
        <v>111.16</v>
      </c>
      <c r="E1031" s="64">
        <v>3391597.59</v>
      </c>
      <c r="F1031" s="21">
        <v>103.1790135</v>
      </c>
      <c r="G1031" s="21">
        <v>2.7539778733333335</v>
      </c>
      <c r="H1031" s="22">
        <v>44343</v>
      </c>
    </row>
    <row r="1032" spans="3:8" x14ac:dyDescent="0.25">
      <c r="C1032" s="124">
        <v>44342</v>
      </c>
      <c r="D1032" s="21">
        <v>112.79</v>
      </c>
      <c r="E1032" s="64">
        <v>1050996.3999999999</v>
      </c>
      <c r="F1032" s="21">
        <v>102.82914100000001</v>
      </c>
      <c r="G1032" s="21">
        <v>2.7539778733333335</v>
      </c>
      <c r="H1032" s="22">
        <v>44342</v>
      </c>
    </row>
    <row r="1033" spans="3:8" x14ac:dyDescent="0.25">
      <c r="C1033" s="124">
        <v>44341</v>
      </c>
      <c r="D1033" s="21">
        <v>111.58</v>
      </c>
      <c r="E1033" s="64">
        <v>1721662.1</v>
      </c>
      <c r="F1033" s="21">
        <v>102.8402597</v>
      </c>
      <c r="G1033" s="21">
        <v>2.7539778733333335</v>
      </c>
      <c r="H1033" s="22">
        <v>44341</v>
      </c>
    </row>
    <row r="1034" spans="3:8" x14ac:dyDescent="0.25">
      <c r="C1034" s="124">
        <v>44340</v>
      </c>
      <c r="D1034" s="21">
        <v>110.83</v>
      </c>
      <c r="E1034" s="64">
        <v>2094785.92</v>
      </c>
      <c r="F1034" s="21">
        <v>103.0527175</v>
      </c>
      <c r="G1034" s="21">
        <v>2.7539778733333335</v>
      </c>
      <c r="H1034" s="22">
        <v>44340</v>
      </c>
    </row>
    <row r="1035" spans="3:8" x14ac:dyDescent="0.25">
      <c r="C1035" s="124">
        <v>44337</v>
      </c>
      <c r="D1035" s="21">
        <v>110.56</v>
      </c>
      <c r="E1035" s="64">
        <v>2123511.67</v>
      </c>
      <c r="F1035" s="21">
        <v>103.2491854</v>
      </c>
      <c r="G1035" s="21">
        <v>2.7539778733333335</v>
      </c>
      <c r="H1035" s="22">
        <v>44337</v>
      </c>
    </row>
    <row r="1036" spans="3:8" x14ac:dyDescent="0.25">
      <c r="C1036" s="124">
        <v>44336</v>
      </c>
      <c r="D1036" s="21">
        <v>109.5</v>
      </c>
      <c r="E1036" s="64">
        <v>2452386.77</v>
      </c>
      <c r="F1036" s="21">
        <v>103.13342040000001</v>
      </c>
      <c r="G1036" s="21">
        <v>2.7539778733333335</v>
      </c>
      <c r="H1036" s="22">
        <v>44336</v>
      </c>
    </row>
    <row r="1037" spans="3:8" x14ac:dyDescent="0.25">
      <c r="C1037" s="124">
        <v>44335</v>
      </c>
      <c r="D1037" s="21">
        <v>108.7</v>
      </c>
      <c r="E1037" s="64">
        <v>2236807.2200000002</v>
      </c>
      <c r="F1037" s="21">
        <v>102.7516122</v>
      </c>
      <c r="G1037" s="21">
        <v>2.7539778733333335</v>
      </c>
      <c r="H1037" s="22">
        <v>44335</v>
      </c>
    </row>
    <row r="1038" spans="3:8" x14ac:dyDescent="0.25">
      <c r="C1038" s="124">
        <v>44334</v>
      </c>
      <c r="D1038" s="21">
        <v>108.9</v>
      </c>
      <c r="E1038" s="64">
        <v>2902167.72</v>
      </c>
      <c r="F1038" s="21">
        <v>102.7910476</v>
      </c>
      <c r="G1038" s="21">
        <v>2.7539778733333335</v>
      </c>
      <c r="H1038" s="22">
        <v>44334</v>
      </c>
    </row>
    <row r="1039" spans="3:8" x14ac:dyDescent="0.25">
      <c r="C1039" s="124">
        <v>44333</v>
      </c>
      <c r="D1039" s="21">
        <v>108.2</v>
      </c>
      <c r="E1039" s="64">
        <v>3927436.03</v>
      </c>
      <c r="F1039" s="21">
        <v>103.16255510000001</v>
      </c>
      <c r="G1039" s="21">
        <v>2.7539778733333335</v>
      </c>
      <c r="H1039" s="22">
        <v>44333</v>
      </c>
    </row>
    <row r="1040" spans="3:8" x14ac:dyDescent="0.25">
      <c r="C1040" s="124">
        <v>44330</v>
      </c>
      <c r="D1040" s="21">
        <v>108.01</v>
      </c>
      <c r="E1040" s="64">
        <v>3352080.19</v>
      </c>
      <c r="F1040" s="21">
        <v>102.7945227</v>
      </c>
      <c r="G1040" s="21">
        <v>2.7539778733333335</v>
      </c>
      <c r="H1040" s="22">
        <v>44330</v>
      </c>
    </row>
    <row r="1041" spans="3:8" x14ac:dyDescent="0.25">
      <c r="C1041" s="124">
        <v>44329</v>
      </c>
      <c r="D1041" s="21">
        <v>109.7</v>
      </c>
      <c r="E1041" s="64">
        <v>3596547.35</v>
      </c>
      <c r="F1041" s="21">
        <v>102.73574480000001</v>
      </c>
      <c r="G1041" s="21">
        <v>2.7539778733333335</v>
      </c>
      <c r="H1041" s="22">
        <v>44329</v>
      </c>
    </row>
    <row r="1042" spans="3:8" x14ac:dyDescent="0.25">
      <c r="C1042" s="124">
        <v>44328</v>
      </c>
      <c r="D1042" s="21">
        <v>110</v>
      </c>
      <c r="E1042" s="64">
        <v>3217259.76</v>
      </c>
      <c r="F1042" s="21">
        <v>102.6832991</v>
      </c>
      <c r="G1042" s="21">
        <v>2.7539778733333335</v>
      </c>
      <c r="H1042" s="22">
        <v>44328</v>
      </c>
    </row>
    <row r="1043" spans="3:8" x14ac:dyDescent="0.25">
      <c r="C1043" s="124">
        <v>44327</v>
      </c>
      <c r="D1043" s="21">
        <v>111.18</v>
      </c>
      <c r="E1043" s="64">
        <v>2703423.14</v>
      </c>
      <c r="F1043" s="21">
        <v>102.98595779999999</v>
      </c>
      <c r="G1043" s="21">
        <v>2.7539778733333335</v>
      </c>
      <c r="H1043" s="22">
        <v>44327</v>
      </c>
    </row>
    <row r="1044" spans="3:8" x14ac:dyDescent="0.25">
      <c r="C1044" s="124">
        <v>44326</v>
      </c>
      <c r="D1044" s="21">
        <v>111.74</v>
      </c>
      <c r="E1044" s="64">
        <v>2330594.2400000002</v>
      </c>
      <c r="F1044" s="21">
        <v>102.59401389999999</v>
      </c>
      <c r="G1044" s="21">
        <v>2.7539778733333335</v>
      </c>
      <c r="H1044" s="22">
        <v>44326</v>
      </c>
    </row>
    <row r="1045" spans="3:8" x14ac:dyDescent="0.25">
      <c r="C1045" s="124">
        <v>44323</v>
      </c>
      <c r="D1045" s="21">
        <v>112.23</v>
      </c>
      <c r="E1045" s="64">
        <v>2566607.17</v>
      </c>
      <c r="F1045" s="21">
        <v>102.70768200000001</v>
      </c>
      <c r="G1045" s="21">
        <v>2.7539778733333335</v>
      </c>
      <c r="H1045" s="22">
        <v>44323</v>
      </c>
    </row>
    <row r="1046" spans="3:8" x14ac:dyDescent="0.25">
      <c r="C1046" s="124">
        <v>44322</v>
      </c>
      <c r="D1046" s="21">
        <v>112.59</v>
      </c>
      <c r="E1046" s="64">
        <v>1780930.58</v>
      </c>
      <c r="F1046" s="21">
        <v>102.5387102</v>
      </c>
      <c r="G1046" s="21">
        <v>2.7539778733333335</v>
      </c>
      <c r="H1046" s="22">
        <v>44322</v>
      </c>
    </row>
    <row r="1047" spans="3:8" x14ac:dyDescent="0.25">
      <c r="C1047" s="124">
        <v>44321</v>
      </c>
      <c r="D1047" s="21">
        <v>113.3</v>
      </c>
      <c r="E1047" s="64">
        <v>3022117.99</v>
      </c>
      <c r="F1047" s="21">
        <v>102.3323723</v>
      </c>
      <c r="G1047" s="21">
        <v>2.7539778733333335</v>
      </c>
      <c r="H1047" s="22">
        <v>44321</v>
      </c>
    </row>
    <row r="1048" spans="3:8" x14ac:dyDescent="0.25">
      <c r="C1048" s="124">
        <v>44320</v>
      </c>
      <c r="D1048" s="21">
        <v>112.21</v>
      </c>
      <c r="E1048" s="64">
        <v>2031113.18</v>
      </c>
      <c r="F1048" s="21">
        <v>102.23990910000001</v>
      </c>
      <c r="G1048" s="21">
        <v>2.7539778733333335</v>
      </c>
      <c r="H1048" s="22">
        <v>44320</v>
      </c>
    </row>
    <row r="1049" spans="3:8" x14ac:dyDescent="0.25">
      <c r="C1049" s="124">
        <v>44319</v>
      </c>
      <c r="D1049" s="21">
        <v>112.91</v>
      </c>
      <c r="E1049" s="64">
        <v>2915674.89</v>
      </c>
      <c r="F1049" s="21">
        <v>102.5612842</v>
      </c>
      <c r="G1049" s="21">
        <v>2.7539778733333335</v>
      </c>
      <c r="H1049" s="22">
        <v>44319</v>
      </c>
    </row>
    <row r="1050" spans="3:8" x14ac:dyDescent="0.25">
      <c r="C1050" s="124">
        <v>44316</v>
      </c>
      <c r="D1050" s="21">
        <v>114.5</v>
      </c>
      <c r="E1050" s="64">
        <v>1408566.91</v>
      </c>
      <c r="F1050" s="21">
        <v>102.50496200000001</v>
      </c>
      <c r="G1050" s="21">
        <v>1.9115073695</v>
      </c>
      <c r="H1050" s="22">
        <v>44316</v>
      </c>
    </row>
    <row r="1051" spans="3:8" x14ac:dyDescent="0.25">
      <c r="C1051" s="124">
        <v>44315</v>
      </c>
      <c r="D1051" s="21">
        <v>114.09</v>
      </c>
      <c r="E1051" s="64">
        <v>1975239.33</v>
      </c>
      <c r="F1051" s="21">
        <v>104.0079243</v>
      </c>
      <c r="G1051" s="21">
        <v>1.9115073695</v>
      </c>
      <c r="H1051" s="22">
        <v>44315</v>
      </c>
    </row>
    <row r="1052" spans="3:8" x14ac:dyDescent="0.25">
      <c r="C1052" s="124">
        <v>44314</v>
      </c>
      <c r="D1052" s="21">
        <v>114.5</v>
      </c>
      <c r="E1052" s="64">
        <v>2812860.24</v>
      </c>
      <c r="F1052" s="21">
        <v>103.911491</v>
      </c>
      <c r="G1052" s="21">
        <v>1.9115073695</v>
      </c>
      <c r="H1052" s="22">
        <v>44314</v>
      </c>
    </row>
    <row r="1053" spans="3:8" x14ac:dyDescent="0.25">
      <c r="C1053" s="124">
        <v>44313</v>
      </c>
      <c r="D1053" s="21">
        <v>114.39</v>
      </c>
      <c r="E1053" s="64">
        <v>1009451.67</v>
      </c>
      <c r="F1053" s="21">
        <v>103.5974353</v>
      </c>
      <c r="G1053" s="21">
        <v>1.9115073695</v>
      </c>
      <c r="H1053" s="22">
        <v>44313</v>
      </c>
    </row>
    <row r="1054" spans="3:8" x14ac:dyDescent="0.25">
      <c r="C1054" s="124">
        <v>44312</v>
      </c>
      <c r="D1054" s="21">
        <v>113.17</v>
      </c>
      <c r="E1054" s="64">
        <v>930561.64</v>
      </c>
      <c r="F1054" s="21">
        <v>103.3231918</v>
      </c>
      <c r="G1054" s="21">
        <v>1.9115073695</v>
      </c>
      <c r="H1054" s="22">
        <v>44312</v>
      </c>
    </row>
    <row r="1055" spans="3:8" x14ac:dyDescent="0.25">
      <c r="C1055" s="124">
        <v>44309</v>
      </c>
      <c r="D1055" s="21">
        <v>113</v>
      </c>
      <c r="E1055" s="64">
        <v>2938458.67</v>
      </c>
      <c r="F1055" s="21">
        <v>103.0563293</v>
      </c>
      <c r="G1055" s="21">
        <v>1.9115073695</v>
      </c>
      <c r="H1055" s="22">
        <v>44309</v>
      </c>
    </row>
    <row r="1056" spans="3:8" x14ac:dyDescent="0.25">
      <c r="C1056" s="124">
        <v>44308</v>
      </c>
      <c r="D1056" s="21">
        <v>112.5</v>
      </c>
      <c r="E1056" s="64">
        <v>2553226.9500000002</v>
      </c>
      <c r="F1056" s="21">
        <v>102.8071709</v>
      </c>
      <c r="G1056" s="21">
        <v>1.9115073695</v>
      </c>
      <c r="H1056" s="22">
        <v>44308</v>
      </c>
    </row>
    <row r="1057" spans="3:8" x14ac:dyDescent="0.25">
      <c r="C1057" s="124">
        <v>44306</v>
      </c>
      <c r="D1057" s="21">
        <v>112.63</v>
      </c>
      <c r="E1057" s="64">
        <v>3527474.88</v>
      </c>
      <c r="F1057" s="21">
        <v>102.16910970000001</v>
      </c>
      <c r="G1057" s="21">
        <v>1.9115073695</v>
      </c>
      <c r="H1057" s="22">
        <v>44306</v>
      </c>
    </row>
    <row r="1058" spans="3:8" x14ac:dyDescent="0.25">
      <c r="C1058" s="124">
        <v>44305</v>
      </c>
      <c r="D1058" s="21">
        <v>113</v>
      </c>
      <c r="E1058" s="64">
        <v>2467558.17</v>
      </c>
      <c r="F1058" s="21">
        <v>102.4784847</v>
      </c>
      <c r="G1058" s="21">
        <v>1.9115073695</v>
      </c>
      <c r="H1058" s="22">
        <v>44305</v>
      </c>
    </row>
    <row r="1059" spans="3:8" x14ac:dyDescent="0.25">
      <c r="C1059" s="124">
        <v>44302</v>
      </c>
      <c r="D1059" s="21">
        <v>113.9</v>
      </c>
      <c r="E1059" s="64">
        <v>1000493.88</v>
      </c>
      <c r="F1059" s="21">
        <v>102.20388610000001</v>
      </c>
      <c r="G1059" s="21">
        <v>1.9115073695</v>
      </c>
      <c r="H1059" s="22">
        <v>44302</v>
      </c>
    </row>
    <row r="1060" spans="3:8" x14ac:dyDescent="0.25">
      <c r="C1060" s="124">
        <v>44301</v>
      </c>
      <c r="D1060" s="21">
        <v>113.88</v>
      </c>
      <c r="E1060" s="64">
        <v>2764538.53</v>
      </c>
      <c r="F1060" s="21">
        <v>101.8443537</v>
      </c>
      <c r="G1060" s="21">
        <v>1.9115073695</v>
      </c>
      <c r="H1060" s="22">
        <v>44301</v>
      </c>
    </row>
    <row r="1061" spans="3:8" x14ac:dyDescent="0.25">
      <c r="C1061" s="124">
        <v>44300</v>
      </c>
      <c r="D1061" s="21">
        <v>114.2</v>
      </c>
      <c r="E1061" s="64">
        <v>4124717.67</v>
      </c>
      <c r="F1061" s="21">
        <v>101.5166583</v>
      </c>
      <c r="G1061" s="21">
        <v>1.9115073695</v>
      </c>
      <c r="H1061" s="22">
        <v>44300</v>
      </c>
    </row>
    <row r="1062" spans="3:8" x14ac:dyDescent="0.25">
      <c r="C1062" s="124">
        <v>44299</v>
      </c>
      <c r="D1062" s="21">
        <v>114.58</v>
      </c>
      <c r="E1062" s="64">
        <v>1820533.05</v>
      </c>
      <c r="F1062" s="21">
        <v>101.3404073</v>
      </c>
      <c r="G1062" s="21">
        <v>1.9115073695</v>
      </c>
      <c r="H1062" s="22">
        <v>44299</v>
      </c>
    </row>
    <row r="1063" spans="3:8" x14ac:dyDescent="0.25">
      <c r="C1063" s="124">
        <v>44298</v>
      </c>
      <c r="D1063" s="21">
        <v>114.28</v>
      </c>
      <c r="E1063" s="64">
        <v>1836678.96</v>
      </c>
      <c r="F1063" s="21">
        <v>101.80913820000001</v>
      </c>
      <c r="G1063" s="21">
        <v>1.9115073695</v>
      </c>
      <c r="H1063" s="22">
        <v>44298</v>
      </c>
    </row>
    <row r="1064" spans="3:8" x14ac:dyDescent="0.25">
      <c r="C1064" s="124">
        <v>44295</v>
      </c>
      <c r="D1064" s="21">
        <v>114.05</v>
      </c>
      <c r="E1064" s="64">
        <v>2446653.63</v>
      </c>
      <c r="F1064" s="21">
        <v>101.9126885</v>
      </c>
      <c r="G1064" s="21">
        <v>1.9115073695</v>
      </c>
      <c r="H1064" s="22">
        <v>44295</v>
      </c>
    </row>
    <row r="1065" spans="3:8" x14ac:dyDescent="0.25">
      <c r="C1065" s="124">
        <v>44294</v>
      </c>
      <c r="D1065" s="21">
        <v>115.48</v>
      </c>
      <c r="E1065" s="64">
        <v>1220181.42</v>
      </c>
      <c r="F1065" s="21">
        <v>102.3083393</v>
      </c>
      <c r="G1065" s="21">
        <v>1.9115073695</v>
      </c>
      <c r="H1065" s="22">
        <v>44294</v>
      </c>
    </row>
    <row r="1066" spans="3:8" x14ac:dyDescent="0.25">
      <c r="C1066" s="124">
        <v>44293</v>
      </c>
      <c r="D1066" s="21">
        <v>114.15</v>
      </c>
      <c r="E1066" s="64">
        <v>658122.75</v>
      </c>
      <c r="F1066" s="21">
        <v>101.6092574</v>
      </c>
      <c r="G1066" s="21">
        <v>1.9115073695</v>
      </c>
      <c r="H1066" s="22">
        <v>44293</v>
      </c>
    </row>
    <row r="1067" spans="3:8" x14ac:dyDescent="0.25">
      <c r="C1067" s="124">
        <v>44292</v>
      </c>
      <c r="D1067" s="21">
        <v>114.52</v>
      </c>
      <c r="E1067" s="64">
        <v>717878.26</v>
      </c>
      <c r="F1067" s="21">
        <v>101.6500197</v>
      </c>
      <c r="G1067" s="21">
        <v>1.9115073695</v>
      </c>
      <c r="H1067" s="22">
        <v>44292</v>
      </c>
    </row>
    <row r="1068" spans="3:8" x14ac:dyDescent="0.25">
      <c r="C1068" s="124">
        <v>44291</v>
      </c>
      <c r="D1068" s="21">
        <v>115.2</v>
      </c>
      <c r="E1068" s="64">
        <v>1226207.07</v>
      </c>
      <c r="F1068" s="21">
        <v>101.8471418</v>
      </c>
      <c r="G1068" s="21">
        <v>1.9115073695</v>
      </c>
      <c r="H1068" s="22">
        <v>44291</v>
      </c>
    </row>
    <row r="1069" spans="3:8" x14ac:dyDescent="0.25">
      <c r="C1069" s="124">
        <v>44287</v>
      </c>
      <c r="D1069" s="21">
        <v>114.45</v>
      </c>
      <c r="E1069" s="64">
        <v>790743.71</v>
      </c>
      <c r="F1069" s="21">
        <v>101.9507184</v>
      </c>
      <c r="G1069" s="21">
        <v>1.9115073695</v>
      </c>
      <c r="H1069" s="22">
        <v>44287</v>
      </c>
    </row>
    <row r="1070" spans="3:8" x14ac:dyDescent="0.25">
      <c r="C1070" s="124">
        <v>44286</v>
      </c>
      <c r="D1070" s="21">
        <v>114.73</v>
      </c>
      <c r="E1070" s="64">
        <v>745479.68000000005</v>
      </c>
      <c r="F1070" s="21">
        <v>101.96442020000001</v>
      </c>
      <c r="G1070" s="21">
        <v>1.4329267700000001</v>
      </c>
      <c r="H1070" s="22">
        <v>44286</v>
      </c>
    </row>
    <row r="1071" spans="3:8" x14ac:dyDescent="0.25">
      <c r="C1071" s="124">
        <v>44285</v>
      </c>
      <c r="D1071" s="21">
        <v>116.2</v>
      </c>
      <c r="E1071" s="64">
        <v>1358677.22</v>
      </c>
      <c r="F1071" s="21">
        <v>103.031164</v>
      </c>
      <c r="G1071" s="21">
        <v>1.4329267700000001</v>
      </c>
      <c r="H1071" s="22">
        <v>44285</v>
      </c>
    </row>
    <row r="1072" spans="3:8" x14ac:dyDescent="0.25">
      <c r="C1072" s="124">
        <v>44284</v>
      </c>
      <c r="D1072" s="21">
        <v>116.22</v>
      </c>
      <c r="E1072" s="64">
        <v>1038661.4</v>
      </c>
      <c r="F1072" s="21">
        <v>102.87093950000001</v>
      </c>
      <c r="G1072" s="21">
        <v>1.4329267700000001</v>
      </c>
      <c r="H1072" s="22">
        <v>44284</v>
      </c>
    </row>
    <row r="1073" spans="3:8" x14ac:dyDescent="0.25">
      <c r="C1073" s="124">
        <v>44281</v>
      </c>
      <c r="D1073" s="21">
        <v>116.3</v>
      </c>
      <c r="E1073" s="64">
        <v>673378.51</v>
      </c>
      <c r="F1073" s="21">
        <v>102.9872057</v>
      </c>
      <c r="G1073" s="21">
        <v>1.4329267700000001</v>
      </c>
      <c r="H1073" s="22">
        <v>44281</v>
      </c>
    </row>
    <row r="1074" spans="3:8" x14ac:dyDescent="0.25">
      <c r="C1074" s="124">
        <v>44280</v>
      </c>
      <c r="D1074" s="21">
        <v>115.1</v>
      </c>
      <c r="E1074" s="64">
        <v>1513966.21</v>
      </c>
      <c r="F1074" s="21">
        <v>102.7061349</v>
      </c>
      <c r="G1074" s="21">
        <v>1.4329267700000001</v>
      </c>
      <c r="H1074" s="22">
        <v>44280</v>
      </c>
    </row>
    <row r="1075" spans="3:8" x14ac:dyDescent="0.25">
      <c r="C1075" s="124">
        <v>44279</v>
      </c>
      <c r="D1075" s="21">
        <v>115.49</v>
      </c>
      <c r="E1075" s="64">
        <v>680085.02</v>
      </c>
      <c r="F1075" s="21">
        <v>102.7490942</v>
      </c>
      <c r="G1075" s="21">
        <v>1.4329267700000001</v>
      </c>
      <c r="H1075" s="22">
        <v>44279</v>
      </c>
    </row>
    <row r="1076" spans="3:8" x14ac:dyDescent="0.25">
      <c r="C1076" s="124">
        <v>44278</v>
      </c>
      <c r="D1076" s="21">
        <v>115</v>
      </c>
      <c r="E1076" s="64">
        <v>977658.5</v>
      </c>
      <c r="F1076" s="21">
        <v>102.8817325</v>
      </c>
      <c r="G1076" s="21">
        <v>1.4329267700000001</v>
      </c>
      <c r="H1076" s="22">
        <v>44278</v>
      </c>
    </row>
    <row r="1077" spans="3:8" x14ac:dyDescent="0.25">
      <c r="C1077" s="124">
        <v>44277</v>
      </c>
      <c r="D1077" s="21">
        <v>114.97</v>
      </c>
      <c r="E1077" s="64">
        <v>882628.27</v>
      </c>
      <c r="F1077" s="21">
        <v>103.21353360000001</v>
      </c>
      <c r="G1077" s="21">
        <v>1.4329267700000001</v>
      </c>
      <c r="H1077" s="22">
        <v>44277</v>
      </c>
    </row>
    <row r="1078" spans="3:8" x14ac:dyDescent="0.25">
      <c r="C1078" s="124">
        <v>44274</v>
      </c>
      <c r="D1078" s="21">
        <v>114.35</v>
      </c>
      <c r="E1078" s="64">
        <v>1204176.3600000001</v>
      </c>
      <c r="F1078" s="21">
        <v>103.4087177</v>
      </c>
      <c r="G1078" s="21">
        <v>1.4329267700000001</v>
      </c>
      <c r="H1078" s="22">
        <v>44274</v>
      </c>
    </row>
    <row r="1079" spans="3:8" x14ac:dyDescent="0.25">
      <c r="C1079" s="124">
        <v>44273</v>
      </c>
      <c r="D1079" s="21">
        <v>113.3</v>
      </c>
      <c r="E1079" s="64">
        <v>1455594.92</v>
      </c>
      <c r="F1079" s="21">
        <v>103.95720369999999</v>
      </c>
      <c r="G1079" s="21">
        <v>1.4329267700000001</v>
      </c>
      <c r="H1079" s="22">
        <v>44273</v>
      </c>
    </row>
    <row r="1080" spans="3:8" x14ac:dyDescent="0.25">
      <c r="C1080" s="124">
        <v>44272</v>
      </c>
      <c r="D1080" s="21">
        <v>114.53</v>
      </c>
      <c r="E1080" s="64">
        <v>931832.82</v>
      </c>
      <c r="F1080" s="21">
        <v>104.217043</v>
      </c>
      <c r="G1080" s="21">
        <v>1.4329267700000001</v>
      </c>
      <c r="H1080" s="22">
        <v>44272</v>
      </c>
    </row>
    <row r="1081" spans="3:8" x14ac:dyDescent="0.25">
      <c r="C1081" s="124">
        <v>44271</v>
      </c>
      <c r="D1081" s="21">
        <v>114.83</v>
      </c>
      <c r="E1081" s="64">
        <v>1248054.24</v>
      </c>
      <c r="F1081" s="21">
        <v>104.1262262</v>
      </c>
      <c r="G1081" s="21">
        <v>1.4329267700000001</v>
      </c>
      <c r="H1081" s="22">
        <v>44271</v>
      </c>
    </row>
    <row r="1082" spans="3:8" x14ac:dyDescent="0.25">
      <c r="C1082" s="124">
        <v>44270</v>
      </c>
      <c r="D1082" s="21">
        <v>114.6</v>
      </c>
      <c r="E1082" s="64">
        <v>3295204.05</v>
      </c>
      <c r="F1082" s="21">
        <v>104.1586144</v>
      </c>
      <c r="G1082" s="21">
        <v>1.4329267700000001</v>
      </c>
      <c r="H1082" s="22">
        <v>44270</v>
      </c>
    </row>
    <row r="1083" spans="3:8" x14ac:dyDescent="0.25">
      <c r="C1083" s="124">
        <v>44267</v>
      </c>
      <c r="D1083" s="21">
        <v>113.96</v>
      </c>
      <c r="E1083" s="64">
        <v>1799582.6</v>
      </c>
      <c r="F1083" s="21">
        <v>104.17992820000001</v>
      </c>
      <c r="G1083" s="21">
        <v>1.4329267700000001</v>
      </c>
      <c r="H1083" s="22">
        <v>44267</v>
      </c>
    </row>
    <row r="1084" spans="3:8" x14ac:dyDescent="0.25">
      <c r="C1084" s="124">
        <v>44266</v>
      </c>
      <c r="D1084" s="21">
        <v>114.29</v>
      </c>
      <c r="E1084" s="64">
        <v>841975.53</v>
      </c>
      <c r="F1084" s="21">
        <v>104.42983030000001</v>
      </c>
      <c r="G1084" s="21">
        <v>1.4329267700000001</v>
      </c>
      <c r="H1084" s="22">
        <v>44266</v>
      </c>
    </row>
    <row r="1085" spans="3:8" x14ac:dyDescent="0.25">
      <c r="C1085" s="124">
        <v>44265</v>
      </c>
      <c r="D1085" s="21">
        <v>114.44</v>
      </c>
      <c r="E1085" s="64">
        <v>761998.23</v>
      </c>
      <c r="F1085" s="21">
        <v>104.2860759</v>
      </c>
      <c r="G1085" s="21">
        <v>1.4329267700000001</v>
      </c>
      <c r="H1085" s="22">
        <v>44265</v>
      </c>
    </row>
    <row r="1086" spans="3:8" x14ac:dyDescent="0.25">
      <c r="C1086" s="124">
        <v>44264</v>
      </c>
      <c r="D1086" s="21">
        <v>114.68</v>
      </c>
      <c r="E1086" s="64">
        <v>2252712.06</v>
      </c>
      <c r="F1086" s="21">
        <v>104.0887425</v>
      </c>
      <c r="G1086" s="21">
        <v>1.4329267700000001</v>
      </c>
      <c r="H1086" s="22">
        <v>44264</v>
      </c>
    </row>
    <row r="1087" spans="3:8" x14ac:dyDescent="0.25">
      <c r="C1087" s="124">
        <v>44263</v>
      </c>
      <c r="D1087" s="21">
        <v>114.65</v>
      </c>
      <c r="E1087" s="64">
        <v>1709443.03</v>
      </c>
      <c r="F1087" s="21">
        <v>104.37186490000001</v>
      </c>
      <c r="G1087" s="21">
        <v>1.4329267700000001</v>
      </c>
      <c r="H1087" s="22">
        <v>44263</v>
      </c>
    </row>
    <row r="1088" spans="3:8" x14ac:dyDescent="0.25">
      <c r="C1088" s="124">
        <v>44260</v>
      </c>
      <c r="D1088" s="21">
        <v>114.94</v>
      </c>
      <c r="E1088" s="64">
        <v>2198071.36</v>
      </c>
      <c r="F1088" s="21">
        <v>104.9149147</v>
      </c>
      <c r="G1088" s="21">
        <v>1.4329267700000001</v>
      </c>
      <c r="H1088" s="22">
        <v>44260</v>
      </c>
    </row>
    <row r="1089" spans="3:8" x14ac:dyDescent="0.25">
      <c r="C1089" s="124">
        <v>44259</v>
      </c>
      <c r="D1089" s="21">
        <v>114.2</v>
      </c>
      <c r="E1089" s="64">
        <v>2412698.69</v>
      </c>
      <c r="F1089" s="21">
        <v>103.96519619999999</v>
      </c>
      <c r="G1089" s="21">
        <v>1.4329267700000001</v>
      </c>
      <c r="H1089" s="22">
        <v>44259</v>
      </c>
    </row>
    <row r="1090" spans="3:8" x14ac:dyDescent="0.25">
      <c r="C1090" s="124">
        <v>44258</v>
      </c>
      <c r="D1090" s="21">
        <v>114.46</v>
      </c>
      <c r="E1090" s="64">
        <v>2250516.83</v>
      </c>
      <c r="F1090" s="21">
        <v>103.0389952</v>
      </c>
      <c r="G1090" s="21">
        <v>1.4329267700000001</v>
      </c>
      <c r="H1090" s="22">
        <v>44258</v>
      </c>
    </row>
    <row r="1091" spans="3:8" x14ac:dyDescent="0.25">
      <c r="C1091" s="124">
        <v>44257</v>
      </c>
      <c r="D1091" s="21">
        <v>114.5</v>
      </c>
      <c r="E1091" s="64">
        <v>1706028.98</v>
      </c>
      <c r="F1091" s="21">
        <v>102.9985326</v>
      </c>
      <c r="G1091" s="21">
        <v>1.4329267700000001</v>
      </c>
      <c r="H1091" s="22">
        <v>44257</v>
      </c>
    </row>
    <row r="1092" spans="3:8" x14ac:dyDescent="0.25">
      <c r="C1092" s="124">
        <v>44256</v>
      </c>
      <c r="D1092" s="21">
        <v>115.45</v>
      </c>
      <c r="E1092" s="64">
        <v>1018891.2</v>
      </c>
      <c r="F1092" s="21">
        <v>103.18229719999999</v>
      </c>
      <c r="G1092" s="21">
        <v>1.4329267700000001</v>
      </c>
      <c r="H1092" s="22">
        <v>44256</v>
      </c>
    </row>
    <row r="1093" spans="3:8" x14ac:dyDescent="0.25">
      <c r="C1093" s="124">
        <v>44253</v>
      </c>
      <c r="D1093" s="21">
        <v>116.98</v>
      </c>
      <c r="E1093" s="64">
        <v>430778.03</v>
      </c>
      <c r="F1093" s="21">
        <v>103.4790098</v>
      </c>
      <c r="G1093" s="21">
        <v>1.5256641733333334</v>
      </c>
      <c r="H1093" s="22">
        <v>44253</v>
      </c>
    </row>
    <row r="1094" spans="3:8" x14ac:dyDescent="0.25">
      <c r="C1094" s="124">
        <v>44252</v>
      </c>
      <c r="D1094" s="21">
        <v>116.9</v>
      </c>
      <c r="E1094" s="64">
        <v>2318667.7799999998</v>
      </c>
      <c r="F1094" s="21">
        <v>105.3173451</v>
      </c>
      <c r="G1094" s="21">
        <v>1.5256641733333334</v>
      </c>
      <c r="H1094" s="22">
        <v>44252</v>
      </c>
    </row>
    <row r="1095" spans="3:8" x14ac:dyDescent="0.25">
      <c r="C1095" s="124">
        <v>44251</v>
      </c>
      <c r="D1095" s="21">
        <v>117.99</v>
      </c>
      <c r="E1095" s="64">
        <v>2328349.16</v>
      </c>
      <c r="F1095" s="21">
        <v>105.7853212</v>
      </c>
      <c r="G1095" s="21">
        <v>1.5256641733333334</v>
      </c>
      <c r="H1095" s="22">
        <v>44251</v>
      </c>
    </row>
    <row r="1096" spans="3:8" x14ac:dyDescent="0.25">
      <c r="C1096" s="124">
        <v>44250</v>
      </c>
      <c r="D1096" s="21">
        <v>117.5</v>
      </c>
      <c r="E1096" s="64">
        <v>2510779.44</v>
      </c>
      <c r="F1096" s="21">
        <v>106.05703560000001</v>
      </c>
      <c r="G1096" s="21">
        <v>1.5256641733333334</v>
      </c>
      <c r="H1096" s="22">
        <v>44250</v>
      </c>
    </row>
    <row r="1097" spans="3:8" x14ac:dyDescent="0.25">
      <c r="C1097" s="124">
        <v>44249</v>
      </c>
      <c r="D1097" s="21">
        <v>115.53</v>
      </c>
      <c r="E1097" s="64">
        <v>2894102.11</v>
      </c>
      <c r="F1097" s="21">
        <v>105.9946644</v>
      </c>
      <c r="G1097" s="21">
        <v>1.5256641733333334</v>
      </c>
      <c r="H1097" s="22">
        <v>44249</v>
      </c>
    </row>
    <row r="1098" spans="3:8" x14ac:dyDescent="0.25">
      <c r="C1098" s="124">
        <v>44246</v>
      </c>
      <c r="D1098" s="21">
        <v>115.2</v>
      </c>
      <c r="E1098" s="64">
        <v>604912.78</v>
      </c>
      <c r="F1098" s="21">
        <v>106.513226</v>
      </c>
      <c r="G1098" s="21">
        <v>1.5256641733333334</v>
      </c>
      <c r="H1098" s="22">
        <v>44246</v>
      </c>
    </row>
    <row r="1099" spans="3:8" x14ac:dyDescent="0.25">
      <c r="C1099" s="124">
        <v>44245</v>
      </c>
      <c r="D1099" s="21">
        <v>114.65</v>
      </c>
      <c r="E1099" s="64">
        <v>909515.28</v>
      </c>
      <c r="F1099" s="21">
        <v>106.5952051</v>
      </c>
      <c r="G1099" s="21">
        <v>1.5256641733333334</v>
      </c>
      <c r="H1099" s="22">
        <v>44245</v>
      </c>
    </row>
    <row r="1100" spans="3:8" x14ac:dyDescent="0.25">
      <c r="C1100" s="124">
        <v>44244</v>
      </c>
      <c r="D1100" s="21">
        <v>114.13</v>
      </c>
      <c r="E1100" s="64">
        <v>1289492.8400000001</v>
      </c>
      <c r="F1100" s="21">
        <v>106.3739362</v>
      </c>
      <c r="G1100" s="21">
        <v>1.5256641733333334</v>
      </c>
      <c r="H1100" s="22">
        <v>44244</v>
      </c>
    </row>
    <row r="1101" spans="3:8" x14ac:dyDescent="0.25">
      <c r="C1101" s="124">
        <v>44239</v>
      </c>
      <c r="D1101" s="21">
        <v>113.99</v>
      </c>
      <c r="E1101" s="64">
        <v>1231787.1200000001</v>
      </c>
      <c r="F1101" s="21">
        <v>106.5279926</v>
      </c>
      <c r="G1101" s="21">
        <v>1.5256641733333334</v>
      </c>
      <c r="H1101" s="22">
        <v>44239</v>
      </c>
    </row>
    <row r="1102" spans="3:8" x14ac:dyDescent="0.25">
      <c r="C1102" s="124">
        <v>44238</v>
      </c>
      <c r="D1102" s="21">
        <v>113.33</v>
      </c>
      <c r="E1102" s="64">
        <v>1854612.75</v>
      </c>
      <c r="F1102" s="21">
        <v>106.4957939</v>
      </c>
      <c r="G1102" s="21">
        <v>1.5256641733333334</v>
      </c>
      <c r="H1102" s="22">
        <v>44238</v>
      </c>
    </row>
    <row r="1103" spans="3:8" x14ac:dyDescent="0.25">
      <c r="C1103" s="124">
        <v>44237</v>
      </c>
      <c r="D1103" s="21">
        <v>112.99</v>
      </c>
      <c r="E1103" s="64">
        <v>1272250.93</v>
      </c>
      <c r="F1103" s="21">
        <v>106.4133279</v>
      </c>
      <c r="G1103" s="21">
        <v>1.5256641733333334</v>
      </c>
      <c r="H1103" s="22">
        <v>44237</v>
      </c>
    </row>
    <row r="1104" spans="3:8" x14ac:dyDescent="0.25">
      <c r="C1104" s="124">
        <v>44236</v>
      </c>
      <c r="D1104" s="21">
        <v>112.35</v>
      </c>
      <c r="E1104" s="64">
        <v>1389991.29</v>
      </c>
      <c r="F1104" s="21">
        <v>106.0848273</v>
      </c>
      <c r="G1104" s="21">
        <v>1.5256641733333334</v>
      </c>
      <c r="H1104" s="22">
        <v>44236</v>
      </c>
    </row>
    <row r="1105" spans="3:8" x14ac:dyDescent="0.25">
      <c r="C1105" s="124">
        <v>44235</v>
      </c>
      <c r="D1105" s="21">
        <v>112.29</v>
      </c>
      <c r="E1105" s="64">
        <v>1326828.51</v>
      </c>
      <c r="F1105" s="21">
        <v>106.30480180000001</v>
      </c>
      <c r="G1105" s="21">
        <v>1.5256641733333334</v>
      </c>
      <c r="H1105" s="22">
        <v>44235</v>
      </c>
    </row>
    <row r="1106" spans="3:8" x14ac:dyDescent="0.25">
      <c r="C1106" s="124">
        <v>44232</v>
      </c>
      <c r="D1106" s="21">
        <v>112.49</v>
      </c>
      <c r="E1106" s="64">
        <v>1602889.81</v>
      </c>
      <c r="F1106" s="21">
        <v>106.33365190000001</v>
      </c>
      <c r="G1106" s="21">
        <v>1.5256641733333334</v>
      </c>
      <c r="H1106" s="22">
        <v>44232</v>
      </c>
    </row>
    <row r="1107" spans="3:8" x14ac:dyDescent="0.25">
      <c r="C1107" s="124">
        <v>44231</v>
      </c>
      <c r="D1107" s="21">
        <v>112.25</v>
      </c>
      <c r="E1107" s="64">
        <v>766695.2</v>
      </c>
      <c r="F1107" s="21">
        <v>106.26138589999999</v>
      </c>
      <c r="G1107" s="21">
        <v>1.5256641733333334</v>
      </c>
      <c r="H1107" s="22">
        <v>44231</v>
      </c>
    </row>
    <row r="1108" spans="3:8" x14ac:dyDescent="0.25">
      <c r="C1108" s="124">
        <v>44230</v>
      </c>
      <c r="D1108" s="21">
        <v>112.35</v>
      </c>
      <c r="E1108" s="64">
        <v>1262541.67</v>
      </c>
      <c r="F1108" s="21">
        <v>106.4730915</v>
      </c>
      <c r="G1108" s="21">
        <v>1.5256641733333334</v>
      </c>
      <c r="H1108" s="22">
        <v>44230</v>
      </c>
    </row>
    <row r="1109" spans="3:8" x14ac:dyDescent="0.25">
      <c r="C1109" s="124">
        <v>44229</v>
      </c>
      <c r="D1109" s="21">
        <v>112.72</v>
      </c>
      <c r="E1109" s="64">
        <v>805867.65</v>
      </c>
      <c r="F1109" s="21">
        <v>106.294224</v>
      </c>
      <c r="G1109" s="21">
        <v>1.5256641733333334</v>
      </c>
      <c r="H1109" s="22">
        <v>44229</v>
      </c>
    </row>
    <row r="1110" spans="3:8" x14ac:dyDescent="0.25">
      <c r="C1110" s="124">
        <v>44228</v>
      </c>
      <c r="D1110" s="21">
        <v>112.4</v>
      </c>
      <c r="E1110" s="64">
        <v>2661892.77</v>
      </c>
      <c r="F1110" s="21">
        <v>105.8736763</v>
      </c>
      <c r="G1110" s="21">
        <v>1.5256641733333334</v>
      </c>
      <c r="H1110" s="22">
        <v>44228</v>
      </c>
    </row>
    <row r="1111" spans="3:8" x14ac:dyDescent="0.25">
      <c r="C1111" s="124">
        <v>44225</v>
      </c>
      <c r="D1111" s="21">
        <v>112.72</v>
      </c>
      <c r="E1111" s="64">
        <v>2545478.21</v>
      </c>
      <c r="F1111" s="21">
        <v>105.8395955</v>
      </c>
      <c r="G1111" s="21">
        <v>1.2050558921052632</v>
      </c>
      <c r="H1111" s="22">
        <v>44225</v>
      </c>
    </row>
    <row r="1112" spans="3:8" x14ac:dyDescent="0.25">
      <c r="C1112" s="124">
        <v>44224</v>
      </c>
      <c r="D1112" s="21">
        <v>112.3</v>
      </c>
      <c r="E1112" s="64">
        <v>909748.88</v>
      </c>
      <c r="F1112" s="21">
        <v>106.66007399999999</v>
      </c>
      <c r="G1112" s="21">
        <v>1.2050558921052632</v>
      </c>
      <c r="H1112" s="22">
        <v>44224</v>
      </c>
    </row>
    <row r="1113" spans="3:8" x14ac:dyDescent="0.25">
      <c r="C1113" s="124">
        <v>44223</v>
      </c>
      <c r="D1113" s="21">
        <v>111.76</v>
      </c>
      <c r="E1113" s="64">
        <v>963174.93</v>
      </c>
      <c r="F1113" s="21">
        <v>106.2820268</v>
      </c>
      <c r="G1113" s="21">
        <v>1.2050558921052632</v>
      </c>
      <c r="H1113" s="22">
        <v>44223</v>
      </c>
    </row>
    <row r="1114" spans="3:8" x14ac:dyDescent="0.25">
      <c r="C1114" s="124">
        <v>44222</v>
      </c>
      <c r="D1114" s="21">
        <v>112</v>
      </c>
      <c r="E1114" s="64">
        <v>454138.75</v>
      </c>
      <c r="F1114" s="21">
        <v>106.1290494</v>
      </c>
      <c r="G1114" s="21">
        <v>1.2050558921052632</v>
      </c>
      <c r="H1114" s="22">
        <v>44222</v>
      </c>
    </row>
    <row r="1115" spans="3:8" x14ac:dyDescent="0.25">
      <c r="C1115" s="124">
        <v>44218</v>
      </c>
      <c r="D1115" s="21">
        <v>111.95</v>
      </c>
      <c r="E1115" s="64">
        <v>950166.89</v>
      </c>
      <c r="F1115" s="21">
        <v>106.0481796</v>
      </c>
      <c r="G1115" s="21">
        <v>1.2050558921052632</v>
      </c>
      <c r="H1115" s="22">
        <v>44218</v>
      </c>
    </row>
    <row r="1116" spans="3:8" x14ac:dyDescent="0.25">
      <c r="C1116" s="124">
        <v>44217</v>
      </c>
      <c r="D1116" s="21">
        <v>112.09</v>
      </c>
      <c r="E1116" s="64">
        <v>689331.62</v>
      </c>
      <c r="F1116" s="21">
        <v>106.3968713</v>
      </c>
      <c r="G1116" s="21">
        <v>1.2050558921052632</v>
      </c>
      <c r="H1116" s="22">
        <v>44217</v>
      </c>
    </row>
    <row r="1117" spans="3:8" x14ac:dyDescent="0.25">
      <c r="C1117" s="124">
        <v>44216</v>
      </c>
      <c r="D1117" s="21">
        <v>111.85</v>
      </c>
      <c r="E1117" s="64">
        <v>1811162.96</v>
      </c>
      <c r="F1117" s="21">
        <v>106.5585244</v>
      </c>
      <c r="G1117" s="21">
        <v>1.2050558921052632</v>
      </c>
      <c r="H1117" s="22">
        <v>44216</v>
      </c>
    </row>
    <row r="1118" spans="3:8" x14ac:dyDescent="0.25">
      <c r="C1118" s="124">
        <v>44215</v>
      </c>
      <c r="D1118" s="21">
        <v>111.35</v>
      </c>
      <c r="E1118" s="64">
        <v>814807.56</v>
      </c>
      <c r="F1118" s="21">
        <v>106.4746729</v>
      </c>
      <c r="G1118" s="21">
        <v>1.2050558921052632</v>
      </c>
      <c r="H1118" s="22">
        <v>44215</v>
      </c>
    </row>
    <row r="1119" spans="3:8" x14ac:dyDescent="0.25">
      <c r="C1119" s="124">
        <v>44214</v>
      </c>
      <c r="D1119" s="21">
        <v>110.94</v>
      </c>
      <c r="E1119" s="64">
        <v>1297016.3700000001</v>
      </c>
      <c r="F1119" s="21">
        <v>106.5868998</v>
      </c>
      <c r="G1119" s="21">
        <v>1.2050558921052632</v>
      </c>
      <c r="H1119" s="22">
        <v>44214</v>
      </c>
    </row>
    <row r="1120" spans="3:8" x14ac:dyDescent="0.25">
      <c r="C1120" s="124">
        <v>44211</v>
      </c>
      <c r="D1120" s="21">
        <v>111.5</v>
      </c>
      <c r="E1120" s="64">
        <v>1215291.47</v>
      </c>
      <c r="F1120" s="21">
        <v>106.50063059999999</v>
      </c>
      <c r="G1120" s="21">
        <v>1.2050558921052632</v>
      </c>
      <c r="H1120" s="22">
        <v>44211</v>
      </c>
    </row>
    <row r="1121" spans="3:8" x14ac:dyDescent="0.25">
      <c r="C1121" s="124">
        <v>44210</v>
      </c>
      <c r="D1121" s="21">
        <v>111.5</v>
      </c>
      <c r="E1121" s="64">
        <v>940596.96</v>
      </c>
      <c r="F1121" s="21">
        <v>106.5853237</v>
      </c>
      <c r="G1121" s="21">
        <v>1.2050558921052632</v>
      </c>
      <c r="H1121" s="22">
        <v>44210</v>
      </c>
    </row>
    <row r="1122" spans="3:8" x14ac:dyDescent="0.25">
      <c r="C1122" s="124">
        <v>44209</v>
      </c>
      <c r="D1122" s="21">
        <v>111.03</v>
      </c>
      <c r="E1122" s="64">
        <v>1080226.0900000001</v>
      </c>
      <c r="F1122" s="21">
        <v>106.23792659999999</v>
      </c>
      <c r="G1122" s="21">
        <v>1.2050558921052632</v>
      </c>
      <c r="H1122" s="22">
        <v>44209</v>
      </c>
    </row>
    <row r="1123" spans="3:8" x14ac:dyDescent="0.25">
      <c r="C1123" s="124">
        <v>44208</v>
      </c>
      <c r="D1123" s="21">
        <v>111.06</v>
      </c>
      <c r="E1123" s="64">
        <v>3013137.75</v>
      </c>
      <c r="F1123" s="21">
        <v>106.4526867</v>
      </c>
      <c r="G1123" s="21">
        <v>1.2050558921052632</v>
      </c>
      <c r="H1123" s="22">
        <v>44208</v>
      </c>
    </row>
    <row r="1124" spans="3:8" x14ac:dyDescent="0.25">
      <c r="C1124" s="124">
        <v>44207</v>
      </c>
      <c r="D1124" s="21">
        <v>112.66</v>
      </c>
      <c r="E1124" s="64">
        <v>1038119.59</v>
      </c>
      <c r="F1124" s="21">
        <v>106.1201006</v>
      </c>
      <c r="G1124" s="21">
        <v>1.2050558921052632</v>
      </c>
      <c r="H1124" s="22">
        <v>44207</v>
      </c>
    </row>
    <row r="1125" spans="3:8" x14ac:dyDescent="0.25">
      <c r="C1125" s="124">
        <v>44204</v>
      </c>
      <c r="D1125" s="21">
        <v>112.8</v>
      </c>
      <c r="E1125" s="64">
        <v>880648.55</v>
      </c>
      <c r="F1125" s="21">
        <v>106.77397620000001</v>
      </c>
      <c r="G1125" s="21">
        <v>1.2050558921052632</v>
      </c>
      <c r="H1125" s="22">
        <v>44204</v>
      </c>
    </row>
    <row r="1126" spans="3:8" x14ac:dyDescent="0.25">
      <c r="C1126" s="124">
        <v>44203</v>
      </c>
      <c r="D1126" s="21">
        <v>113.2</v>
      </c>
      <c r="E1126" s="64">
        <v>1662709.38</v>
      </c>
      <c r="F1126" s="21">
        <v>106.81749240000001</v>
      </c>
      <c r="G1126" s="21">
        <v>1.2050558921052632</v>
      </c>
      <c r="H1126" s="22">
        <v>44203</v>
      </c>
    </row>
    <row r="1127" spans="3:8" x14ac:dyDescent="0.25">
      <c r="C1127" s="124">
        <v>44202</v>
      </c>
      <c r="D1127" s="21">
        <v>113.95</v>
      </c>
      <c r="E1127" s="64">
        <v>576943.30000000005</v>
      </c>
      <c r="F1127" s="21">
        <v>107.213182</v>
      </c>
      <c r="G1127" s="21">
        <v>1.2050558921052632</v>
      </c>
      <c r="H1127" s="22">
        <v>44202</v>
      </c>
    </row>
    <row r="1128" spans="3:8" x14ac:dyDescent="0.25">
      <c r="C1128" s="124">
        <v>44201</v>
      </c>
      <c r="D1128" s="21">
        <v>113.35</v>
      </c>
      <c r="E1128" s="64">
        <v>630985.89</v>
      </c>
      <c r="F1128" s="21">
        <v>107.3049632</v>
      </c>
      <c r="G1128" s="21">
        <v>1.2050558921052632</v>
      </c>
      <c r="H1128" s="22">
        <v>44201</v>
      </c>
    </row>
    <row r="1129" spans="3:8" x14ac:dyDescent="0.25">
      <c r="C1129" s="124">
        <v>44200</v>
      </c>
      <c r="D1129" s="21">
        <v>113.5</v>
      </c>
      <c r="E1129" s="64">
        <v>1422376.8</v>
      </c>
      <c r="F1129" s="21">
        <v>107.553685</v>
      </c>
      <c r="G1129" s="21">
        <v>1.2050558921052632</v>
      </c>
      <c r="H1129" s="22">
        <v>44200</v>
      </c>
    </row>
    <row r="1130" spans="3:8" x14ac:dyDescent="0.25">
      <c r="C1130" s="124">
        <v>44195</v>
      </c>
      <c r="D1130" s="21">
        <v>115</v>
      </c>
      <c r="E1130" s="64">
        <v>1429016.83</v>
      </c>
      <c r="F1130" s="21">
        <v>107.44601160000001</v>
      </c>
      <c r="G1130" s="21">
        <v>1.2869218935</v>
      </c>
      <c r="H1130" s="22">
        <v>44195</v>
      </c>
    </row>
    <row r="1131" spans="3:8" x14ac:dyDescent="0.25">
      <c r="C1131" s="124">
        <v>44194</v>
      </c>
      <c r="D1131" s="21">
        <v>114.75</v>
      </c>
      <c r="E1131" s="64">
        <v>412844.96</v>
      </c>
      <c r="F1131" s="21">
        <v>108.5029952</v>
      </c>
      <c r="G1131" s="21">
        <v>1.2869218935</v>
      </c>
      <c r="H1131" s="22">
        <v>44194</v>
      </c>
    </row>
    <row r="1132" spans="3:8" x14ac:dyDescent="0.25">
      <c r="C1132" s="124">
        <v>44193</v>
      </c>
      <c r="D1132" s="21">
        <v>114.5</v>
      </c>
      <c r="E1132" s="64">
        <v>707730.96</v>
      </c>
      <c r="F1132" s="21">
        <v>108.18043369999999</v>
      </c>
      <c r="G1132" s="21">
        <v>1.2869218935</v>
      </c>
      <c r="H1132" s="22">
        <v>44193</v>
      </c>
    </row>
    <row r="1133" spans="3:8" x14ac:dyDescent="0.25">
      <c r="C1133" s="124">
        <v>44188</v>
      </c>
      <c r="D1133" s="21">
        <v>113.2</v>
      </c>
      <c r="E1133" s="64">
        <v>2579048.8199999998</v>
      </c>
      <c r="F1133" s="21">
        <v>108.1817298</v>
      </c>
      <c r="G1133" s="21">
        <v>1.2869218935</v>
      </c>
      <c r="H1133" s="22">
        <v>44188</v>
      </c>
    </row>
    <row r="1134" spans="3:8" x14ac:dyDescent="0.25">
      <c r="C1134" s="124">
        <v>44187</v>
      </c>
      <c r="D1134" s="21">
        <v>113.1</v>
      </c>
      <c r="E1134" s="64">
        <v>4058436.95</v>
      </c>
      <c r="F1134" s="21">
        <v>107.83164960000001</v>
      </c>
      <c r="G1134" s="21">
        <v>1.2869218935</v>
      </c>
      <c r="H1134" s="22">
        <v>44187</v>
      </c>
    </row>
    <row r="1135" spans="3:8" x14ac:dyDescent="0.25">
      <c r="C1135" s="124">
        <v>44186</v>
      </c>
      <c r="D1135" s="21">
        <v>113</v>
      </c>
      <c r="E1135" s="64">
        <v>1646370.03</v>
      </c>
      <c r="F1135" s="21">
        <v>107.7678962</v>
      </c>
      <c r="G1135" s="21">
        <v>1.2869218935</v>
      </c>
      <c r="H1135" s="22">
        <v>44186</v>
      </c>
    </row>
    <row r="1136" spans="3:8" x14ac:dyDescent="0.25">
      <c r="C1136" s="124">
        <v>44183</v>
      </c>
      <c r="D1136" s="21">
        <v>112.46</v>
      </c>
      <c r="E1136" s="64">
        <v>657958.9</v>
      </c>
      <c r="F1136" s="21">
        <v>107.7632131</v>
      </c>
      <c r="G1136" s="21">
        <v>1.2869218935</v>
      </c>
      <c r="H1136" s="22">
        <v>44183</v>
      </c>
    </row>
    <row r="1137" spans="3:8" x14ac:dyDescent="0.25">
      <c r="C1137" s="124">
        <v>44182</v>
      </c>
      <c r="D1137" s="21">
        <v>112.53</v>
      </c>
      <c r="E1137" s="64">
        <v>493496.63</v>
      </c>
      <c r="F1137" s="21">
        <v>107.7374451</v>
      </c>
      <c r="G1137" s="21">
        <v>1.2869218935</v>
      </c>
      <c r="H1137" s="22">
        <v>44182</v>
      </c>
    </row>
    <row r="1138" spans="3:8" x14ac:dyDescent="0.25">
      <c r="C1138" s="124">
        <v>44181</v>
      </c>
      <c r="D1138" s="21">
        <v>112.5</v>
      </c>
      <c r="E1138" s="64">
        <v>738192.62</v>
      </c>
      <c r="F1138" s="21">
        <v>107.6291607</v>
      </c>
      <c r="G1138" s="21">
        <v>1.2869218935</v>
      </c>
      <c r="H1138" s="22">
        <v>44181</v>
      </c>
    </row>
    <row r="1139" spans="3:8" x14ac:dyDescent="0.25">
      <c r="C1139" s="124">
        <v>44180</v>
      </c>
      <c r="D1139" s="21">
        <v>111.73</v>
      </c>
      <c r="E1139" s="64">
        <v>1886595.16</v>
      </c>
      <c r="F1139" s="21">
        <v>107.7510233</v>
      </c>
      <c r="G1139" s="21">
        <v>1.2869218935</v>
      </c>
      <c r="H1139" s="22">
        <v>44180</v>
      </c>
    </row>
    <row r="1140" spans="3:8" x14ac:dyDescent="0.25">
      <c r="C1140" s="124">
        <v>44179</v>
      </c>
      <c r="D1140" s="21">
        <v>111.96</v>
      </c>
      <c r="E1140" s="64">
        <v>700331.79</v>
      </c>
      <c r="F1140" s="21">
        <v>107.5725403</v>
      </c>
      <c r="G1140" s="21">
        <v>1.2869218935</v>
      </c>
      <c r="H1140" s="22">
        <v>44179</v>
      </c>
    </row>
    <row r="1141" spans="3:8" x14ac:dyDescent="0.25">
      <c r="C1141" s="124">
        <v>44176</v>
      </c>
      <c r="D1141" s="21">
        <v>111.75</v>
      </c>
      <c r="E1141" s="64">
        <v>840034.21</v>
      </c>
      <c r="F1141" s="21">
        <v>107.5533892</v>
      </c>
      <c r="G1141" s="21">
        <v>1.2869218935</v>
      </c>
      <c r="H1141" s="22">
        <v>44176</v>
      </c>
    </row>
    <row r="1142" spans="3:8" x14ac:dyDescent="0.25">
      <c r="C1142" s="124">
        <v>44175</v>
      </c>
      <c r="D1142" s="21">
        <v>110.86</v>
      </c>
      <c r="E1142" s="64">
        <v>563501.68000000005</v>
      </c>
      <c r="F1142" s="21">
        <v>107.14676129999999</v>
      </c>
      <c r="G1142" s="21">
        <v>1.2869218935</v>
      </c>
      <c r="H1142" s="22">
        <v>44175</v>
      </c>
    </row>
    <row r="1143" spans="3:8" x14ac:dyDescent="0.25">
      <c r="C1143" s="124">
        <v>44174</v>
      </c>
      <c r="D1143" s="21">
        <v>110.81</v>
      </c>
      <c r="E1143" s="64">
        <v>641854.74</v>
      </c>
      <c r="F1143" s="21">
        <v>106.93458529999999</v>
      </c>
      <c r="G1143" s="21">
        <v>1.2869218935</v>
      </c>
      <c r="H1143" s="22">
        <v>44174</v>
      </c>
    </row>
    <row r="1144" spans="3:8" x14ac:dyDescent="0.25">
      <c r="C1144" s="124">
        <v>44173</v>
      </c>
      <c r="D1144" s="21">
        <v>110.75</v>
      </c>
      <c r="E1144" s="64">
        <v>403444.28</v>
      </c>
      <c r="F1144" s="21">
        <v>106.8944623</v>
      </c>
      <c r="G1144" s="21">
        <v>1.2869218935</v>
      </c>
      <c r="H1144" s="22">
        <v>44173</v>
      </c>
    </row>
    <row r="1145" spans="3:8" x14ac:dyDescent="0.25">
      <c r="C1145" s="124">
        <v>44172</v>
      </c>
      <c r="D1145" s="21">
        <v>111.2</v>
      </c>
      <c r="E1145" s="64">
        <v>1773140.88</v>
      </c>
      <c r="F1145" s="21">
        <v>106.700035</v>
      </c>
      <c r="G1145" s="21">
        <v>1.2869218935</v>
      </c>
      <c r="H1145" s="22">
        <v>44172</v>
      </c>
    </row>
    <row r="1146" spans="3:8" x14ac:dyDescent="0.25">
      <c r="C1146" s="124">
        <v>44169</v>
      </c>
      <c r="D1146" s="21">
        <v>111.2</v>
      </c>
      <c r="E1146" s="64">
        <v>1916731.38</v>
      </c>
      <c r="F1146" s="21">
        <v>106.633994</v>
      </c>
      <c r="G1146" s="21">
        <v>1.2869218935</v>
      </c>
      <c r="H1146" s="22">
        <v>44169</v>
      </c>
    </row>
    <row r="1147" spans="3:8" x14ac:dyDescent="0.25">
      <c r="C1147" s="124">
        <v>44168</v>
      </c>
      <c r="D1147" s="21">
        <v>112.06</v>
      </c>
      <c r="E1147" s="64">
        <v>1875981.72</v>
      </c>
      <c r="F1147" s="21">
        <v>106.54271679999999</v>
      </c>
      <c r="G1147" s="21">
        <v>1.2869218935</v>
      </c>
      <c r="H1147" s="22">
        <v>44168</v>
      </c>
    </row>
    <row r="1148" spans="3:8" x14ac:dyDescent="0.25">
      <c r="C1148" s="124">
        <v>44167</v>
      </c>
      <c r="D1148" s="21">
        <v>111.7</v>
      </c>
      <c r="E1148" s="64">
        <v>1431946.61</v>
      </c>
      <c r="F1148" s="21">
        <v>105.8286155</v>
      </c>
      <c r="G1148" s="21">
        <v>1.2869218935</v>
      </c>
      <c r="H1148" s="22">
        <v>44167</v>
      </c>
    </row>
    <row r="1149" spans="3:8" x14ac:dyDescent="0.25">
      <c r="C1149" s="124">
        <v>44166</v>
      </c>
      <c r="D1149" s="21">
        <v>111.12</v>
      </c>
      <c r="E1149" s="64">
        <v>981778.72</v>
      </c>
      <c r="F1149" s="21">
        <v>105.5628418</v>
      </c>
      <c r="G1149" s="21">
        <v>1.2869218935</v>
      </c>
      <c r="H1149" s="22">
        <v>44166</v>
      </c>
    </row>
    <row r="1150" spans="3:8" x14ac:dyDescent="0.25">
      <c r="C1150" s="124">
        <v>44165</v>
      </c>
      <c r="D1150" s="21">
        <v>112.69</v>
      </c>
      <c r="E1150" s="64">
        <v>524184.94</v>
      </c>
      <c r="F1150" s="21">
        <v>105.0882421</v>
      </c>
      <c r="G1150" s="21">
        <v>1.8704516675</v>
      </c>
      <c r="H1150" s="22">
        <v>44165</v>
      </c>
    </row>
    <row r="1151" spans="3:8" x14ac:dyDescent="0.25">
      <c r="C1151" s="124">
        <v>44162</v>
      </c>
      <c r="D1151" s="21">
        <v>112.5</v>
      </c>
      <c r="E1151" s="64">
        <v>4502887.09</v>
      </c>
      <c r="F1151" s="21">
        <v>106.1336079</v>
      </c>
      <c r="G1151" s="21">
        <v>1.8704516675</v>
      </c>
      <c r="H1151" s="22">
        <v>44162</v>
      </c>
    </row>
    <row r="1152" spans="3:8" x14ac:dyDescent="0.25">
      <c r="C1152" s="124">
        <v>44161</v>
      </c>
      <c r="D1152" s="21">
        <v>112.4</v>
      </c>
      <c r="E1152" s="64">
        <v>3162154.77</v>
      </c>
      <c r="F1152" s="21">
        <v>105.7066245</v>
      </c>
      <c r="G1152" s="21">
        <v>1.8704516675</v>
      </c>
      <c r="H1152" s="22">
        <v>44161</v>
      </c>
    </row>
    <row r="1153" spans="3:8" x14ac:dyDescent="0.25">
      <c r="C1153" s="124">
        <v>44160</v>
      </c>
      <c r="D1153" s="21">
        <v>112.39</v>
      </c>
      <c r="E1153" s="64">
        <v>2479327.14</v>
      </c>
      <c r="F1153" s="21">
        <v>105.48176599999999</v>
      </c>
      <c r="G1153" s="21">
        <v>1.8704516675</v>
      </c>
      <c r="H1153" s="22">
        <v>44160</v>
      </c>
    </row>
    <row r="1154" spans="3:8" x14ac:dyDescent="0.25">
      <c r="C1154" s="124">
        <v>44159</v>
      </c>
      <c r="D1154" s="21">
        <v>111.96</v>
      </c>
      <c r="E1154" s="64">
        <v>3613466</v>
      </c>
      <c r="F1154" s="21">
        <v>105.414652</v>
      </c>
      <c r="G1154" s="21">
        <v>1.8704516675</v>
      </c>
      <c r="H1154" s="22">
        <v>44159</v>
      </c>
    </row>
    <row r="1155" spans="3:8" x14ac:dyDescent="0.25">
      <c r="C1155" s="124">
        <v>44158</v>
      </c>
      <c r="D1155" s="21">
        <v>111.56</v>
      </c>
      <c r="E1155" s="64">
        <v>840404.86</v>
      </c>
      <c r="F1155" s="21">
        <v>105.1800089</v>
      </c>
      <c r="G1155" s="21">
        <v>1.8704516675</v>
      </c>
      <c r="H1155" s="22">
        <v>44158</v>
      </c>
    </row>
    <row r="1156" spans="3:8" x14ac:dyDescent="0.25">
      <c r="C1156" s="124">
        <v>44155</v>
      </c>
      <c r="D1156" s="21">
        <v>111.5</v>
      </c>
      <c r="E1156" s="64">
        <v>4093999.34</v>
      </c>
      <c r="F1156" s="21">
        <v>105.40144549999999</v>
      </c>
      <c r="G1156" s="21">
        <v>1.8704516675</v>
      </c>
      <c r="H1156" s="22">
        <v>44155</v>
      </c>
    </row>
    <row r="1157" spans="3:8" x14ac:dyDescent="0.25">
      <c r="C1157" s="124">
        <v>44154</v>
      </c>
      <c r="D1157" s="21">
        <v>110.7</v>
      </c>
      <c r="E1157" s="64">
        <v>1483516.75</v>
      </c>
      <c r="F1157" s="21">
        <v>105.53577850000001</v>
      </c>
      <c r="G1157" s="21">
        <v>1.8704516675</v>
      </c>
      <c r="H1157" s="22">
        <v>44154</v>
      </c>
    </row>
    <row r="1158" spans="3:8" x14ac:dyDescent="0.25">
      <c r="C1158" s="124">
        <v>44153</v>
      </c>
      <c r="D1158" s="21">
        <v>110.05</v>
      </c>
      <c r="E1158" s="64">
        <v>540846.43000000005</v>
      </c>
      <c r="F1158" s="21">
        <v>105.4520302</v>
      </c>
      <c r="G1158" s="21">
        <v>1.8704516675</v>
      </c>
      <c r="H1158" s="22">
        <v>44153</v>
      </c>
    </row>
    <row r="1159" spans="3:8" x14ac:dyDescent="0.25">
      <c r="C1159" s="124">
        <v>44152</v>
      </c>
      <c r="D1159" s="21">
        <v>110.12</v>
      </c>
      <c r="E1159" s="64">
        <v>1418569.54</v>
      </c>
      <c r="F1159" s="21">
        <v>105.7433207</v>
      </c>
      <c r="G1159" s="21">
        <v>1.8704516675</v>
      </c>
      <c r="H1159" s="22">
        <v>44152</v>
      </c>
    </row>
    <row r="1160" spans="3:8" x14ac:dyDescent="0.25">
      <c r="C1160" s="124">
        <v>44151</v>
      </c>
      <c r="D1160" s="21">
        <v>110.02</v>
      </c>
      <c r="E1160" s="64">
        <v>2216145.15</v>
      </c>
      <c r="F1160" s="21">
        <v>105.6716524</v>
      </c>
      <c r="G1160" s="21">
        <v>1.8704516675</v>
      </c>
      <c r="H1160" s="22">
        <v>44151</v>
      </c>
    </row>
    <row r="1161" spans="3:8" x14ac:dyDescent="0.25">
      <c r="C1161" s="124">
        <v>44148</v>
      </c>
      <c r="D1161" s="21">
        <v>110.6</v>
      </c>
      <c r="E1161" s="64">
        <v>2696904.49</v>
      </c>
      <c r="F1161" s="21">
        <v>105.4781345</v>
      </c>
      <c r="G1161" s="21">
        <v>1.8704516675</v>
      </c>
      <c r="H1161" s="22">
        <v>44148</v>
      </c>
    </row>
    <row r="1162" spans="3:8" x14ac:dyDescent="0.25">
      <c r="C1162" s="124">
        <v>44147</v>
      </c>
      <c r="D1162" s="21">
        <v>111.99</v>
      </c>
      <c r="E1162" s="64">
        <v>3541476.45</v>
      </c>
      <c r="F1162" s="21">
        <v>105.2767791</v>
      </c>
      <c r="G1162" s="21">
        <v>1.8704516675</v>
      </c>
      <c r="H1162" s="22">
        <v>44147</v>
      </c>
    </row>
    <row r="1163" spans="3:8" x14ac:dyDescent="0.25">
      <c r="C1163" s="124">
        <v>44146</v>
      </c>
      <c r="D1163" s="21">
        <v>111.24</v>
      </c>
      <c r="E1163" s="64">
        <v>522163.07</v>
      </c>
      <c r="F1163" s="21">
        <v>105.38644410000001</v>
      </c>
      <c r="G1163" s="21">
        <v>1.8704516675</v>
      </c>
      <c r="H1163" s="22">
        <v>44146</v>
      </c>
    </row>
    <row r="1164" spans="3:8" x14ac:dyDescent="0.25">
      <c r="C1164" s="124">
        <v>44145</v>
      </c>
      <c r="D1164" s="21">
        <v>111</v>
      </c>
      <c r="E1164" s="64">
        <v>652850.22</v>
      </c>
      <c r="F1164" s="21">
        <v>105.66970670000001</v>
      </c>
      <c r="G1164" s="21">
        <v>1.8704516675</v>
      </c>
      <c r="H1164" s="22">
        <v>44145</v>
      </c>
    </row>
    <row r="1165" spans="3:8" x14ac:dyDescent="0.25">
      <c r="C1165" s="124">
        <v>44144</v>
      </c>
      <c r="D1165" s="21">
        <v>110.43</v>
      </c>
      <c r="E1165" s="64">
        <v>947218.06</v>
      </c>
      <c r="F1165" s="21">
        <v>105.805274</v>
      </c>
      <c r="G1165" s="21">
        <v>1.8704516675</v>
      </c>
      <c r="H1165" s="22">
        <v>44144</v>
      </c>
    </row>
    <row r="1166" spans="3:8" x14ac:dyDescent="0.25">
      <c r="C1166" s="124">
        <v>44141</v>
      </c>
      <c r="D1166" s="21">
        <v>110.5</v>
      </c>
      <c r="E1166" s="64">
        <v>2574836.62</v>
      </c>
      <c r="F1166" s="21">
        <v>105.5339543</v>
      </c>
      <c r="G1166" s="21">
        <v>1.8704516675</v>
      </c>
      <c r="H1166" s="22">
        <v>44141</v>
      </c>
    </row>
    <row r="1167" spans="3:8" x14ac:dyDescent="0.25">
      <c r="C1167" s="124">
        <v>44140</v>
      </c>
      <c r="D1167" s="21">
        <v>108.75</v>
      </c>
      <c r="E1167" s="64">
        <v>598971.64</v>
      </c>
      <c r="F1167" s="21">
        <v>105.26441440000001</v>
      </c>
      <c r="G1167" s="21">
        <v>1.8704516675</v>
      </c>
      <c r="H1167" s="22">
        <v>44140</v>
      </c>
    </row>
    <row r="1168" spans="3:8" x14ac:dyDescent="0.25">
      <c r="C1168" s="124">
        <v>44139</v>
      </c>
      <c r="D1168" s="21">
        <v>108.68</v>
      </c>
      <c r="E1168" s="64">
        <v>837542.99</v>
      </c>
      <c r="F1168" s="21">
        <v>104.950011</v>
      </c>
      <c r="G1168" s="21">
        <v>1.8704516675</v>
      </c>
      <c r="H1168" s="22">
        <v>44139</v>
      </c>
    </row>
    <row r="1169" spans="3:8" x14ac:dyDescent="0.25">
      <c r="C1169" s="124">
        <v>44138</v>
      </c>
      <c r="D1169" s="21">
        <v>109.65</v>
      </c>
      <c r="E1169" s="64">
        <v>161567.79999999999</v>
      </c>
      <c r="F1169" s="21">
        <v>104.6360517</v>
      </c>
      <c r="G1169" s="21">
        <v>1.8704516675</v>
      </c>
      <c r="H1169" s="22">
        <v>44138</v>
      </c>
    </row>
    <row r="1170" spans="3:8" x14ac:dyDescent="0.25">
      <c r="C1170" s="124">
        <v>44134</v>
      </c>
      <c r="D1170" s="21">
        <v>109.5</v>
      </c>
      <c r="E1170" s="64">
        <v>729445.67</v>
      </c>
      <c r="F1170" s="21">
        <v>104.56470729999999</v>
      </c>
      <c r="G1170" s="21">
        <v>0.99560590380952374</v>
      </c>
      <c r="H1170" s="22">
        <v>44134</v>
      </c>
    </row>
    <row r="1171" spans="3:8" x14ac:dyDescent="0.25">
      <c r="C1171" s="124">
        <v>44133</v>
      </c>
      <c r="D1171" s="21">
        <v>109.46</v>
      </c>
      <c r="E1171" s="64">
        <v>201544.39</v>
      </c>
      <c r="F1171" s="21">
        <v>105.5608174</v>
      </c>
      <c r="G1171" s="21">
        <v>0.99560590380952374</v>
      </c>
      <c r="H1171" s="22">
        <v>44133</v>
      </c>
    </row>
    <row r="1172" spans="3:8" x14ac:dyDescent="0.25">
      <c r="C1172" s="124">
        <v>44132</v>
      </c>
      <c r="D1172" s="21">
        <v>109.63</v>
      </c>
      <c r="E1172" s="64">
        <v>1813742.43</v>
      </c>
      <c r="F1172" s="21">
        <v>105.4264932</v>
      </c>
      <c r="G1172" s="21">
        <v>0.99560590380952374</v>
      </c>
      <c r="H1172" s="22">
        <v>44132</v>
      </c>
    </row>
    <row r="1173" spans="3:8" x14ac:dyDescent="0.25">
      <c r="C1173" s="124">
        <v>44131</v>
      </c>
      <c r="D1173" s="21">
        <v>109.05</v>
      </c>
      <c r="E1173" s="64">
        <v>495647.77</v>
      </c>
      <c r="F1173" s="21">
        <v>105.3615884</v>
      </c>
      <c r="G1173" s="21">
        <v>0.99560590380952374</v>
      </c>
      <c r="H1173" s="22">
        <v>44131</v>
      </c>
    </row>
    <row r="1174" spans="3:8" x14ac:dyDescent="0.25">
      <c r="C1174" s="124">
        <v>44130</v>
      </c>
      <c r="D1174" s="21">
        <v>109.5</v>
      </c>
      <c r="E1174" s="64">
        <v>642617.86</v>
      </c>
      <c r="F1174" s="21">
        <v>105.53596659999999</v>
      </c>
      <c r="G1174" s="21">
        <v>0.99560590380952374</v>
      </c>
      <c r="H1174" s="22">
        <v>44130</v>
      </c>
    </row>
    <row r="1175" spans="3:8" x14ac:dyDescent="0.25">
      <c r="C1175" s="124">
        <v>44127</v>
      </c>
      <c r="D1175" s="21">
        <v>110</v>
      </c>
      <c r="E1175" s="64">
        <v>571787.12</v>
      </c>
      <c r="F1175" s="21">
        <v>105.6766341</v>
      </c>
      <c r="G1175" s="21">
        <v>0.99560590380952374</v>
      </c>
      <c r="H1175" s="22">
        <v>44127</v>
      </c>
    </row>
    <row r="1176" spans="3:8" x14ac:dyDescent="0.25">
      <c r="C1176" s="124">
        <v>44126</v>
      </c>
      <c r="D1176" s="21">
        <v>109.89</v>
      </c>
      <c r="E1176" s="64">
        <v>308536.75</v>
      </c>
      <c r="F1176" s="21">
        <v>105.96264739999999</v>
      </c>
      <c r="G1176" s="21">
        <v>0.99560590380952374</v>
      </c>
      <c r="H1176" s="22">
        <v>44126</v>
      </c>
    </row>
    <row r="1177" spans="3:8" x14ac:dyDescent="0.25">
      <c r="C1177" s="124">
        <v>44125</v>
      </c>
      <c r="D1177" s="21">
        <v>110</v>
      </c>
      <c r="E1177" s="64">
        <v>1097501.82</v>
      </c>
      <c r="F1177" s="21">
        <v>106.0741542</v>
      </c>
      <c r="G1177" s="21">
        <v>0.99560590380952374</v>
      </c>
      <c r="H1177" s="22">
        <v>44125</v>
      </c>
    </row>
    <row r="1178" spans="3:8" x14ac:dyDescent="0.25">
      <c r="C1178" s="124">
        <v>44124</v>
      </c>
      <c r="D1178" s="21">
        <v>109.96</v>
      </c>
      <c r="E1178" s="64">
        <v>3633801.18</v>
      </c>
      <c r="F1178" s="21">
        <v>106.0083418</v>
      </c>
      <c r="G1178" s="21">
        <v>0.99560590380952374</v>
      </c>
      <c r="H1178" s="22">
        <v>44124</v>
      </c>
    </row>
    <row r="1179" spans="3:8" x14ac:dyDescent="0.25">
      <c r="C1179" s="124">
        <v>44123</v>
      </c>
      <c r="D1179" s="21">
        <v>110</v>
      </c>
      <c r="E1179" s="64">
        <v>414944.94</v>
      </c>
      <c r="F1179" s="21">
        <v>105.7113792</v>
      </c>
      <c r="G1179" s="21">
        <v>0.99560590380952374</v>
      </c>
      <c r="H1179" s="22">
        <v>44123</v>
      </c>
    </row>
    <row r="1180" spans="3:8" x14ac:dyDescent="0.25">
      <c r="C1180" s="124">
        <v>44120</v>
      </c>
      <c r="D1180" s="21">
        <v>110.01</v>
      </c>
      <c r="E1180" s="64">
        <v>843098.74</v>
      </c>
      <c r="F1180" s="21">
        <v>105.49509740000001</v>
      </c>
      <c r="G1180" s="21">
        <v>0.99560590380952374</v>
      </c>
      <c r="H1180" s="22">
        <v>44120</v>
      </c>
    </row>
    <row r="1181" spans="3:8" x14ac:dyDescent="0.25">
      <c r="C1181" s="124">
        <v>44119</v>
      </c>
      <c r="D1181" s="21">
        <v>110</v>
      </c>
      <c r="E1181" s="64">
        <v>2839321.14</v>
      </c>
      <c r="F1181" s="21">
        <v>105.5103271</v>
      </c>
      <c r="G1181" s="21">
        <v>0.99560590380952374</v>
      </c>
      <c r="H1181" s="22">
        <v>44119</v>
      </c>
    </row>
    <row r="1182" spans="3:8" x14ac:dyDescent="0.25">
      <c r="C1182" s="124">
        <v>44118</v>
      </c>
      <c r="D1182" s="21">
        <v>110.37</v>
      </c>
      <c r="E1182" s="64">
        <v>338473.02</v>
      </c>
      <c r="F1182" s="21">
        <v>105.8066154</v>
      </c>
      <c r="G1182" s="21">
        <v>0.99560590380952374</v>
      </c>
      <c r="H1182" s="22">
        <v>44118</v>
      </c>
    </row>
    <row r="1183" spans="3:8" x14ac:dyDescent="0.25">
      <c r="C1183" s="124">
        <v>44117</v>
      </c>
      <c r="D1183" s="21">
        <v>110.31</v>
      </c>
      <c r="E1183" s="64">
        <v>551080.67000000004</v>
      </c>
      <c r="F1183" s="21">
        <v>105.68380740000001</v>
      </c>
      <c r="G1183" s="21">
        <v>0.99560590380952374</v>
      </c>
      <c r="H1183" s="22">
        <v>44117</v>
      </c>
    </row>
    <row r="1184" spans="3:8" x14ac:dyDescent="0.25">
      <c r="C1184" s="124">
        <v>44113</v>
      </c>
      <c r="D1184" s="21">
        <v>110.6</v>
      </c>
      <c r="E1184" s="64">
        <v>1584217.81</v>
      </c>
      <c r="F1184" s="21">
        <v>105.7460054</v>
      </c>
      <c r="G1184" s="21">
        <v>0.99560590380952374</v>
      </c>
      <c r="H1184" s="22">
        <v>44113</v>
      </c>
    </row>
    <row r="1185" spans="3:8" x14ac:dyDescent="0.25">
      <c r="C1185" s="124">
        <v>44112</v>
      </c>
      <c r="D1185" s="21">
        <v>110.72</v>
      </c>
      <c r="E1185" s="64">
        <v>343074.73</v>
      </c>
      <c r="F1185" s="21">
        <v>105.5538703</v>
      </c>
      <c r="G1185" s="21">
        <v>0.99560590380952374</v>
      </c>
      <c r="H1185" s="22">
        <v>44112</v>
      </c>
    </row>
    <row r="1186" spans="3:8" x14ac:dyDescent="0.25">
      <c r="C1186" s="124">
        <v>44111</v>
      </c>
      <c r="D1186" s="21">
        <v>109.85</v>
      </c>
      <c r="E1186" s="64">
        <v>2218103.27</v>
      </c>
      <c r="F1186" s="21">
        <v>105.340138</v>
      </c>
      <c r="G1186" s="21">
        <v>0.99560590380952374</v>
      </c>
      <c r="H1186" s="22">
        <v>44111</v>
      </c>
    </row>
    <row r="1187" spans="3:8" x14ac:dyDescent="0.25">
      <c r="C1187" s="124">
        <v>44110</v>
      </c>
      <c r="D1187" s="21">
        <v>109.66</v>
      </c>
      <c r="E1187" s="64">
        <v>1522686.06</v>
      </c>
      <c r="F1187" s="21">
        <v>105.5279529</v>
      </c>
      <c r="G1187" s="21">
        <v>0.99560590380952374</v>
      </c>
      <c r="H1187" s="22">
        <v>44110</v>
      </c>
    </row>
    <row r="1188" spans="3:8" x14ac:dyDescent="0.25">
      <c r="C1188" s="124">
        <v>44109</v>
      </c>
      <c r="D1188" s="21">
        <v>110</v>
      </c>
      <c r="E1188" s="64">
        <v>219221.8</v>
      </c>
      <c r="F1188" s="21">
        <v>105.6387756</v>
      </c>
      <c r="G1188" s="21">
        <v>0.99560590380952374</v>
      </c>
      <c r="H1188" s="22">
        <v>44109</v>
      </c>
    </row>
    <row r="1189" spans="3:8" x14ac:dyDescent="0.25">
      <c r="C1189" s="124">
        <v>44106</v>
      </c>
      <c r="D1189" s="21">
        <v>110.85</v>
      </c>
      <c r="E1189" s="64">
        <v>151062.56</v>
      </c>
      <c r="F1189" s="21">
        <v>105.2572924</v>
      </c>
      <c r="G1189" s="21">
        <v>0.99560590380952374</v>
      </c>
      <c r="H1189" s="22">
        <v>44106</v>
      </c>
    </row>
    <row r="1190" spans="3:8" x14ac:dyDescent="0.25">
      <c r="C1190" s="124">
        <v>44105</v>
      </c>
      <c r="D1190" s="21">
        <v>110.89</v>
      </c>
      <c r="E1190" s="64">
        <v>387814.25</v>
      </c>
      <c r="F1190" s="21">
        <v>105.7293839</v>
      </c>
      <c r="G1190" s="21">
        <v>0.99560590380952374</v>
      </c>
      <c r="H1190" s="22">
        <v>44105</v>
      </c>
    </row>
    <row r="1191" spans="3:8" x14ac:dyDescent="0.25">
      <c r="C1191" s="124">
        <v>44104</v>
      </c>
      <c r="D1191" s="21">
        <v>110</v>
      </c>
      <c r="E1191" s="64">
        <v>1131607.6299999999</v>
      </c>
      <c r="F1191" s="21">
        <v>105.6700882</v>
      </c>
      <c r="G1191" s="21">
        <v>0.9949840095238095</v>
      </c>
      <c r="H1191" s="22">
        <v>44104</v>
      </c>
    </row>
    <row r="1192" spans="3:8" x14ac:dyDescent="0.25">
      <c r="C1192" s="124">
        <v>44103</v>
      </c>
      <c r="D1192" s="21">
        <v>109.31</v>
      </c>
      <c r="E1192" s="64">
        <v>721562.54</v>
      </c>
      <c r="F1192" s="21">
        <v>105.902862</v>
      </c>
      <c r="G1192" s="21">
        <v>0.9949840095238095</v>
      </c>
      <c r="H1192" s="22">
        <v>44103</v>
      </c>
    </row>
    <row r="1193" spans="3:8" x14ac:dyDescent="0.25">
      <c r="C1193" s="124">
        <v>44102</v>
      </c>
      <c r="D1193" s="21">
        <v>108.99</v>
      </c>
      <c r="E1193" s="64">
        <v>1032624.9</v>
      </c>
      <c r="F1193" s="21">
        <v>105.7662136</v>
      </c>
      <c r="G1193" s="21">
        <v>0.9949840095238095</v>
      </c>
      <c r="H1193" s="22">
        <v>44102</v>
      </c>
    </row>
    <row r="1194" spans="3:8" x14ac:dyDescent="0.25">
      <c r="C1194" s="124">
        <v>44099</v>
      </c>
      <c r="D1194" s="21">
        <v>108.49</v>
      </c>
      <c r="E1194" s="64">
        <v>956077.14</v>
      </c>
      <c r="F1194" s="21">
        <v>106.6465493</v>
      </c>
      <c r="G1194" s="21">
        <v>0.9949840095238095</v>
      </c>
      <c r="H1194" s="22">
        <v>44099</v>
      </c>
    </row>
    <row r="1195" spans="3:8" x14ac:dyDescent="0.25">
      <c r="C1195" s="124">
        <v>44098</v>
      </c>
      <c r="D1195" s="21">
        <v>108.48</v>
      </c>
      <c r="E1195" s="64">
        <v>547108.18000000005</v>
      </c>
      <c r="F1195" s="21">
        <v>106.72086040000001</v>
      </c>
      <c r="G1195" s="21">
        <v>0.9949840095238095</v>
      </c>
      <c r="H1195" s="22">
        <v>44098</v>
      </c>
    </row>
    <row r="1196" spans="3:8" x14ac:dyDescent="0.25">
      <c r="C1196" s="124">
        <v>44097</v>
      </c>
      <c r="D1196" s="21">
        <v>108.69</v>
      </c>
      <c r="E1196" s="64">
        <v>1006033.91</v>
      </c>
      <c r="F1196" s="21">
        <v>106.26301460000001</v>
      </c>
      <c r="G1196" s="21">
        <v>0.9949840095238095</v>
      </c>
      <c r="H1196" s="22">
        <v>44097</v>
      </c>
    </row>
    <row r="1197" spans="3:8" x14ac:dyDescent="0.25">
      <c r="C1197" s="124">
        <v>44096</v>
      </c>
      <c r="D1197" s="21">
        <v>108.22</v>
      </c>
      <c r="E1197" s="64">
        <v>2736067.31</v>
      </c>
      <c r="F1197" s="21">
        <v>106.5205545</v>
      </c>
      <c r="G1197" s="21">
        <v>0.9949840095238095</v>
      </c>
      <c r="H1197" s="22">
        <v>44096</v>
      </c>
    </row>
    <row r="1198" spans="3:8" x14ac:dyDescent="0.25">
      <c r="C1198" s="124">
        <v>44095</v>
      </c>
      <c r="D1198" s="21">
        <v>110.5</v>
      </c>
      <c r="E1198" s="64">
        <v>195489.01</v>
      </c>
      <c r="F1198" s="21">
        <v>105.9752362</v>
      </c>
      <c r="G1198" s="21">
        <v>0.9949840095238095</v>
      </c>
      <c r="H1198" s="22">
        <v>44095</v>
      </c>
    </row>
    <row r="1199" spans="3:8" x14ac:dyDescent="0.25">
      <c r="C1199" s="124">
        <v>44092</v>
      </c>
      <c r="D1199" s="21">
        <v>110.5</v>
      </c>
      <c r="E1199" s="64">
        <v>1077682.8799999999</v>
      </c>
      <c r="F1199" s="21">
        <v>106.1536696</v>
      </c>
      <c r="G1199" s="21">
        <v>0.9949840095238095</v>
      </c>
      <c r="H1199" s="22">
        <v>44092</v>
      </c>
    </row>
    <row r="1200" spans="3:8" x14ac:dyDescent="0.25">
      <c r="C1200" s="124">
        <v>44091</v>
      </c>
      <c r="D1200" s="21">
        <v>110</v>
      </c>
      <c r="E1200" s="64">
        <v>12537.34</v>
      </c>
      <c r="F1200" s="21">
        <v>106.9490072</v>
      </c>
      <c r="G1200" s="21">
        <v>0.9949840095238095</v>
      </c>
      <c r="H1200" s="22">
        <v>44091</v>
      </c>
    </row>
    <row r="1201" spans="3:8" x14ac:dyDescent="0.25">
      <c r="C1201" s="124">
        <v>44090</v>
      </c>
      <c r="D1201" s="21">
        <v>110.04</v>
      </c>
      <c r="E1201" s="64">
        <v>222440.06</v>
      </c>
      <c r="F1201" s="21">
        <v>106.80556249999999</v>
      </c>
      <c r="G1201" s="21">
        <v>0.9949840095238095</v>
      </c>
      <c r="H1201" s="22">
        <v>44090</v>
      </c>
    </row>
    <row r="1202" spans="3:8" x14ac:dyDescent="0.25">
      <c r="C1202" s="124">
        <v>44089</v>
      </c>
      <c r="D1202" s="21">
        <v>109.5</v>
      </c>
      <c r="E1202" s="64">
        <v>293711.35999999999</v>
      </c>
      <c r="F1202" s="21">
        <v>106.9739235</v>
      </c>
      <c r="G1202" s="21">
        <v>0.9949840095238095</v>
      </c>
      <c r="H1202" s="22">
        <v>44089</v>
      </c>
    </row>
    <row r="1203" spans="3:8" x14ac:dyDescent="0.25">
      <c r="C1203" s="124">
        <v>44088</v>
      </c>
      <c r="D1203" s="21">
        <v>109.89</v>
      </c>
      <c r="E1203" s="64">
        <v>278183.40999999997</v>
      </c>
      <c r="F1203" s="21">
        <v>107.0056958</v>
      </c>
      <c r="G1203" s="21">
        <v>0.9949840095238095</v>
      </c>
      <c r="H1203" s="22">
        <v>44088</v>
      </c>
    </row>
    <row r="1204" spans="3:8" x14ac:dyDescent="0.25">
      <c r="C1204" s="124">
        <v>44085</v>
      </c>
      <c r="D1204" s="21">
        <v>110.27</v>
      </c>
      <c r="E1204" s="64">
        <v>259597.63</v>
      </c>
      <c r="F1204" s="21">
        <v>106.845146</v>
      </c>
      <c r="G1204" s="21">
        <v>0.9949840095238095</v>
      </c>
      <c r="H1204" s="22">
        <v>44085</v>
      </c>
    </row>
    <row r="1205" spans="3:8" x14ac:dyDescent="0.25">
      <c r="C1205" s="124">
        <v>44084</v>
      </c>
      <c r="D1205" s="21">
        <v>110.27</v>
      </c>
      <c r="E1205" s="64">
        <v>464323.11</v>
      </c>
      <c r="F1205" s="21">
        <v>106.8040836</v>
      </c>
      <c r="G1205" s="21">
        <v>0.9949840095238095</v>
      </c>
      <c r="H1205" s="22">
        <v>44084</v>
      </c>
    </row>
    <row r="1206" spans="3:8" x14ac:dyDescent="0.25">
      <c r="C1206" s="124">
        <v>44083</v>
      </c>
      <c r="D1206" s="21">
        <v>109.17</v>
      </c>
      <c r="E1206" s="64">
        <v>5794066.7999999998</v>
      </c>
      <c r="F1206" s="21">
        <v>107.1694548</v>
      </c>
      <c r="G1206" s="21">
        <v>0.9949840095238095</v>
      </c>
      <c r="H1206" s="22">
        <v>44083</v>
      </c>
    </row>
    <row r="1207" spans="3:8" x14ac:dyDescent="0.25">
      <c r="C1207" s="124">
        <v>44082</v>
      </c>
      <c r="D1207" s="21">
        <v>108.5</v>
      </c>
      <c r="E1207" s="64">
        <v>1759675.37</v>
      </c>
      <c r="F1207" s="21">
        <v>107.0527579</v>
      </c>
      <c r="G1207" s="21">
        <v>0.9949840095238095</v>
      </c>
      <c r="H1207" s="22">
        <v>44082</v>
      </c>
    </row>
    <row r="1208" spans="3:8" x14ac:dyDescent="0.25">
      <c r="C1208" s="124">
        <v>44078</v>
      </c>
      <c r="D1208" s="21">
        <v>108.62</v>
      </c>
      <c r="E1208" s="64">
        <v>400668.81</v>
      </c>
      <c r="F1208" s="21">
        <v>107.2773194</v>
      </c>
      <c r="G1208" s="21">
        <v>0.9949840095238095</v>
      </c>
      <c r="H1208" s="22">
        <v>44078</v>
      </c>
    </row>
    <row r="1209" spans="3:8" x14ac:dyDescent="0.25">
      <c r="C1209" s="124">
        <v>44077</v>
      </c>
      <c r="D1209" s="21">
        <v>109</v>
      </c>
      <c r="E1209" s="64">
        <v>688762.15</v>
      </c>
      <c r="F1209" s="21">
        <v>107.10155760000001</v>
      </c>
      <c r="G1209" s="21">
        <v>0.9949840095238095</v>
      </c>
      <c r="H1209" s="22">
        <v>44077</v>
      </c>
    </row>
    <row r="1210" spans="3:8" x14ac:dyDescent="0.25">
      <c r="C1210" s="124">
        <v>44076</v>
      </c>
      <c r="D1210" s="21">
        <v>108.71</v>
      </c>
      <c r="E1210" s="64">
        <v>816573.69</v>
      </c>
      <c r="F1210" s="21">
        <v>106.88239369999999</v>
      </c>
      <c r="G1210" s="21">
        <v>0.9949840095238095</v>
      </c>
      <c r="H1210" s="22">
        <v>44076</v>
      </c>
    </row>
    <row r="1211" spans="3:8" x14ac:dyDescent="0.25">
      <c r="C1211" s="124">
        <v>44075</v>
      </c>
      <c r="D1211" s="21">
        <v>109.2</v>
      </c>
      <c r="E1211" s="64">
        <v>499870.97</v>
      </c>
      <c r="F1211" s="21">
        <v>106.8523885</v>
      </c>
      <c r="G1211" s="21">
        <v>0.9949840095238095</v>
      </c>
      <c r="H1211" s="22">
        <v>44075</v>
      </c>
    </row>
    <row r="1212" spans="3:8" x14ac:dyDescent="0.25">
      <c r="C1212" s="124">
        <v>44074</v>
      </c>
      <c r="D1212" s="21">
        <v>108.9</v>
      </c>
      <c r="E1212" s="64">
        <v>1547911.04</v>
      </c>
      <c r="F1212" s="21">
        <v>106.69392670000001</v>
      </c>
      <c r="G1212" s="21">
        <v>0.98917240666666661</v>
      </c>
      <c r="H1212" s="22">
        <v>44074</v>
      </c>
    </row>
    <row r="1213" spans="3:8" x14ac:dyDescent="0.25">
      <c r="C1213" s="124">
        <v>44071</v>
      </c>
      <c r="D1213" s="21">
        <v>108.76</v>
      </c>
      <c r="E1213" s="64">
        <v>351720.91</v>
      </c>
      <c r="F1213" s="21">
        <v>107.4810907</v>
      </c>
      <c r="G1213" s="21">
        <v>0.98917240666666661</v>
      </c>
      <c r="H1213" s="22">
        <v>44071</v>
      </c>
    </row>
    <row r="1214" spans="3:8" x14ac:dyDescent="0.25">
      <c r="C1214" s="124">
        <v>44070</v>
      </c>
      <c r="D1214" s="21">
        <v>109</v>
      </c>
      <c r="E1214" s="64">
        <v>255616.65</v>
      </c>
      <c r="F1214" s="21">
        <v>107.1475327</v>
      </c>
      <c r="G1214" s="21">
        <v>0.98917240666666661</v>
      </c>
      <c r="H1214" s="22">
        <v>44070</v>
      </c>
    </row>
    <row r="1215" spans="3:8" x14ac:dyDescent="0.25">
      <c r="C1215" s="124">
        <v>44069</v>
      </c>
      <c r="D1215" s="21">
        <v>109.49</v>
      </c>
      <c r="E1215" s="64">
        <v>1381987.07</v>
      </c>
      <c r="F1215" s="21">
        <v>107.0992633</v>
      </c>
      <c r="G1215" s="21">
        <v>0.98917240666666661</v>
      </c>
      <c r="H1215" s="22">
        <v>44069</v>
      </c>
    </row>
    <row r="1216" spans="3:8" x14ac:dyDescent="0.25">
      <c r="C1216" s="124">
        <v>44068</v>
      </c>
      <c r="D1216" s="21">
        <v>110.9</v>
      </c>
      <c r="E1216" s="64">
        <v>411150.38</v>
      </c>
      <c r="F1216" s="21">
        <v>107.46763180000001</v>
      </c>
      <c r="G1216" s="21">
        <v>0.98917240666666661</v>
      </c>
      <c r="H1216" s="22">
        <v>44068</v>
      </c>
    </row>
    <row r="1217" spans="3:8" x14ac:dyDescent="0.25">
      <c r="C1217" s="124">
        <v>44067</v>
      </c>
      <c r="D1217" s="21">
        <v>110.85</v>
      </c>
      <c r="E1217" s="64">
        <v>445711.59</v>
      </c>
      <c r="F1217" s="21">
        <v>107.4819112</v>
      </c>
      <c r="G1217" s="21">
        <v>0.98917240666666661</v>
      </c>
      <c r="H1217" s="22">
        <v>44067</v>
      </c>
    </row>
    <row r="1218" spans="3:8" x14ac:dyDescent="0.25">
      <c r="C1218" s="124">
        <v>44064</v>
      </c>
      <c r="D1218" s="21">
        <v>110</v>
      </c>
      <c r="E1218" s="64">
        <v>71963.42</v>
      </c>
      <c r="F1218" s="21">
        <v>107.3786223</v>
      </c>
      <c r="G1218" s="21">
        <v>0.98917240666666661</v>
      </c>
      <c r="H1218" s="22">
        <v>44064</v>
      </c>
    </row>
    <row r="1219" spans="3:8" x14ac:dyDescent="0.25">
      <c r="C1219" s="124">
        <v>44063</v>
      </c>
      <c r="D1219" s="21">
        <v>110.25</v>
      </c>
      <c r="E1219" s="64">
        <v>1201214.05</v>
      </c>
      <c r="F1219" s="21">
        <v>107.3033944</v>
      </c>
      <c r="G1219" s="21">
        <v>0.98917240666666661</v>
      </c>
      <c r="H1219" s="22">
        <v>44063</v>
      </c>
    </row>
    <row r="1220" spans="3:8" x14ac:dyDescent="0.25">
      <c r="C1220" s="124">
        <v>44062</v>
      </c>
      <c r="D1220" s="21">
        <v>111</v>
      </c>
      <c r="E1220" s="64">
        <v>2137130.42</v>
      </c>
      <c r="F1220" s="21">
        <v>107.1706049</v>
      </c>
      <c r="G1220" s="21">
        <v>0.98917240666666661</v>
      </c>
      <c r="H1220" s="22">
        <v>44062</v>
      </c>
    </row>
    <row r="1221" spans="3:8" x14ac:dyDescent="0.25">
      <c r="C1221" s="124">
        <v>44061</v>
      </c>
      <c r="D1221" s="21">
        <v>109.8</v>
      </c>
      <c r="E1221" s="64">
        <v>1107571.21</v>
      </c>
      <c r="F1221" s="21">
        <v>107.528178</v>
      </c>
      <c r="G1221" s="21">
        <v>0.98917240666666661</v>
      </c>
      <c r="H1221" s="22">
        <v>44061</v>
      </c>
    </row>
    <row r="1222" spans="3:8" x14ac:dyDescent="0.25">
      <c r="C1222" s="124">
        <v>44060</v>
      </c>
      <c r="D1222" s="21">
        <v>107.93</v>
      </c>
      <c r="E1222" s="64">
        <v>1731816.13</v>
      </c>
      <c r="F1222" s="21">
        <v>106.9861568</v>
      </c>
      <c r="G1222" s="21">
        <v>0.98917240666666661</v>
      </c>
      <c r="H1222" s="22">
        <v>44060</v>
      </c>
    </row>
    <row r="1223" spans="3:8" x14ac:dyDescent="0.25">
      <c r="C1223" s="124">
        <v>44057</v>
      </c>
      <c r="D1223" s="21">
        <v>107.97</v>
      </c>
      <c r="E1223" s="64">
        <v>1726577.58</v>
      </c>
      <c r="F1223" s="21">
        <v>107.3813208</v>
      </c>
      <c r="G1223" s="21">
        <v>0.98917240666666661</v>
      </c>
      <c r="H1223" s="22">
        <v>44057</v>
      </c>
    </row>
    <row r="1224" spans="3:8" x14ac:dyDescent="0.25">
      <c r="C1224" s="124">
        <v>44056</v>
      </c>
      <c r="D1224" s="21">
        <v>108.16</v>
      </c>
      <c r="E1224" s="64">
        <v>547535.87</v>
      </c>
      <c r="F1224" s="21">
        <v>107.41825129999999</v>
      </c>
      <c r="G1224" s="21">
        <v>0.98917240666666661</v>
      </c>
      <c r="H1224" s="22">
        <v>44056</v>
      </c>
    </row>
    <row r="1225" spans="3:8" x14ac:dyDescent="0.25">
      <c r="C1225" s="124">
        <v>44055</v>
      </c>
      <c r="D1225" s="21">
        <v>107.62</v>
      </c>
      <c r="E1225" s="64">
        <v>707303.47</v>
      </c>
      <c r="F1225" s="21">
        <v>107.5284522</v>
      </c>
      <c r="G1225" s="21">
        <v>0.98917240666666661</v>
      </c>
      <c r="H1225" s="22">
        <v>44055</v>
      </c>
    </row>
    <row r="1226" spans="3:8" x14ac:dyDescent="0.25">
      <c r="C1226" s="124">
        <v>44054</v>
      </c>
      <c r="D1226" s="21">
        <v>108.12</v>
      </c>
      <c r="E1226" s="64">
        <v>1180718.6599999999</v>
      </c>
      <c r="F1226" s="21">
        <v>107.9660614</v>
      </c>
      <c r="G1226" s="21">
        <v>0.98917240666666661</v>
      </c>
      <c r="H1226" s="22">
        <v>44054</v>
      </c>
    </row>
    <row r="1227" spans="3:8" x14ac:dyDescent="0.25">
      <c r="C1227" s="124">
        <v>44053</v>
      </c>
      <c r="D1227" s="21">
        <v>107.62</v>
      </c>
      <c r="E1227" s="64">
        <v>350666.89</v>
      </c>
      <c r="F1227" s="21">
        <v>108.12911250000001</v>
      </c>
      <c r="G1227" s="21">
        <v>0.98917240666666661</v>
      </c>
      <c r="H1227" s="22">
        <v>44053</v>
      </c>
    </row>
    <row r="1228" spans="3:8" x14ac:dyDescent="0.25">
      <c r="C1228" s="124">
        <v>44050</v>
      </c>
      <c r="D1228" s="21">
        <v>108.8</v>
      </c>
      <c r="E1228" s="64">
        <v>605746.4</v>
      </c>
      <c r="F1228" s="21">
        <v>108.2426785</v>
      </c>
      <c r="G1228" s="21">
        <v>0.98917240666666661</v>
      </c>
      <c r="H1228" s="22">
        <v>44050</v>
      </c>
    </row>
    <row r="1229" spans="3:8" x14ac:dyDescent="0.25">
      <c r="C1229" s="124">
        <v>44049</v>
      </c>
      <c r="D1229" s="21">
        <v>108</v>
      </c>
      <c r="E1229" s="64">
        <v>1020511.49</v>
      </c>
      <c r="F1229" s="21">
        <v>108.4075416</v>
      </c>
      <c r="G1229" s="21">
        <v>0.98917240666666661</v>
      </c>
      <c r="H1229" s="22">
        <v>44049</v>
      </c>
    </row>
    <row r="1230" spans="3:8" x14ac:dyDescent="0.25">
      <c r="C1230" s="124">
        <v>44048</v>
      </c>
      <c r="D1230" s="21">
        <v>107.49</v>
      </c>
      <c r="E1230" s="64">
        <v>304419.58</v>
      </c>
      <c r="F1230" s="21">
        <v>107.974704</v>
      </c>
      <c r="G1230" s="21">
        <v>0.98917240666666661</v>
      </c>
      <c r="H1230" s="22">
        <v>44048</v>
      </c>
    </row>
    <row r="1231" spans="3:8" x14ac:dyDescent="0.25">
      <c r="C1231" s="124">
        <v>44047</v>
      </c>
      <c r="D1231" s="21">
        <v>106.66</v>
      </c>
      <c r="E1231" s="64">
        <v>1951026.59</v>
      </c>
      <c r="F1231" s="21">
        <v>108.0717161</v>
      </c>
      <c r="G1231" s="21">
        <v>0.98917240666666661</v>
      </c>
      <c r="H1231" s="22">
        <v>44047</v>
      </c>
    </row>
    <row r="1232" spans="3:8" x14ac:dyDescent="0.25">
      <c r="C1232" s="124">
        <v>44046</v>
      </c>
      <c r="D1232" s="21">
        <v>105</v>
      </c>
      <c r="E1232" s="64">
        <v>1734321.14</v>
      </c>
      <c r="F1232" s="21">
        <v>108.14913780000001</v>
      </c>
      <c r="G1232" s="21">
        <v>0.98917240666666661</v>
      </c>
      <c r="H1232" s="22">
        <v>44046</v>
      </c>
    </row>
    <row r="1233" spans="3:8" x14ac:dyDescent="0.25">
      <c r="C1233" s="124">
        <v>44043</v>
      </c>
      <c r="D1233" s="21">
        <v>109</v>
      </c>
      <c r="E1233" s="64">
        <v>334530.71999999997</v>
      </c>
      <c r="F1233" s="21">
        <v>108.0544924</v>
      </c>
      <c r="G1233" s="21">
        <v>1.0008319082608697</v>
      </c>
      <c r="H1233" s="22">
        <v>44043</v>
      </c>
    </row>
    <row r="1234" spans="3:8" x14ac:dyDescent="0.25">
      <c r="C1234" s="124">
        <v>44042</v>
      </c>
      <c r="D1234" s="21">
        <v>109.3</v>
      </c>
      <c r="E1234" s="64">
        <v>251034.1</v>
      </c>
      <c r="F1234" s="21">
        <v>108.42024309999999</v>
      </c>
      <c r="G1234" s="21">
        <v>1.0008319082608697</v>
      </c>
      <c r="H1234" s="22">
        <v>44042</v>
      </c>
    </row>
    <row r="1235" spans="3:8" x14ac:dyDescent="0.25">
      <c r="C1235" s="124">
        <v>44041</v>
      </c>
      <c r="D1235" s="21">
        <v>110.5</v>
      </c>
      <c r="E1235" s="64">
        <v>445164.33</v>
      </c>
      <c r="F1235" s="21">
        <v>108.0090833</v>
      </c>
      <c r="G1235" s="21">
        <v>1.0008319082608697</v>
      </c>
      <c r="H1235" s="22">
        <v>44041</v>
      </c>
    </row>
    <row r="1236" spans="3:8" x14ac:dyDescent="0.25">
      <c r="C1236" s="124">
        <v>44040</v>
      </c>
      <c r="D1236" s="21">
        <v>109.1</v>
      </c>
      <c r="E1236" s="64">
        <v>510128.63</v>
      </c>
      <c r="F1236" s="21">
        <v>108.1106679</v>
      </c>
      <c r="G1236" s="21">
        <v>1.0008319082608697</v>
      </c>
      <c r="H1236" s="22">
        <v>44040</v>
      </c>
    </row>
    <row r="1237" spans="3:8" x14ac:dyDescent="0.25">
      <c r="C1237" s="124">
        <v>44039</v>
      </c>
      <c r="D1237" s="21">
        <v>109</v>
      </c>
      <c r="E1237" s="64">
        <v>1184752.94</v>
      </c>
      <c r="F1237" s="21">
        <v>108.2220835</v>
      </c>
      <c r="G1237" s="21">
        <v>1.0008319082608697</v>
      </c>
      <c r="H1237" s="22">
        <v>44039</v>
      </c>
    </row>
    <row r="1238" spans="3:8" x14ac:dyDescent="0.25">
      <c r="C1238" s="124">
        <v>44036</v>
      </c>
      <c r="D1238" s="21">
        <v>109</v>
      </c>
      <c r="E1238" s="64">
        <v>397937.06</v>
      </c>
      <c r="F1238" s="21">
        <v>107.85233220000001</v>
      </c>
      <c r="G1238" s="21">
        <v>1.0008319082608697</v>
      </c>
      <c r="H1238" s="22">
        <v>44036</v>
      </c>
    </row>
    <row r="1239" spans="3:8" x14ac:dyDescent="0.25">
      <c r="C1239" s="124">
        <v>44035</v>
      </c>
      <c r="D1239" s="21">
        <v>109.45</v>
      </c>
      <c r="E1239" s="64">
        <v>241716.49</v>
      </c>
      <c r="F1239" s="21">
        <v>107.72202919999999</v>
      </c>
      <c r="G1239" s="21">
        <v>1.0008319082608697</v>
      </c>
      <c r="H1239" s="22">
        <v>44035</v>
      </c>
    </row>
    <row r="1240" spans="3:8" x14ac:dyDescent="0.25">
      <c r="C1240" s="124">
        <v>44034</v>
      </c>
      <c r="D1240" s="21">
        <v>111.75</v>
      </c>
      <c r="E1240" s="64">
        <v>1380520.43</v>
      </c>
      <c r="F1240" s="21">
        <v>107.8193965</v>
      </c>
      <c r="G1240" s="21">
        <v>1.0008319082608697</v>
      </c>
      <c r="H1240" s="22">
        <v>44034</v>
      </c>
    </row>
    <row r="1241" spans="3:8" x14ac:dyDescent="0.25">
      <c r="C1241" s="124">
        <v>44033</v>
      </c>
      <c r="D1241" s="21">
        <v>108.32</v>
      </c>
      <c r="E1241" s="64">
        <v>593178.97</v>
      </c>
      <c r="F1241" s="21">
        <v>107.6296162</v>
      </c>
      <c r="G1241" s="21">
        <v>1.0008319082608697</v>
      </c>
      <c r="H1241" s="22">
        <v>44033</v>
      </c>
    </row>
    <row r="1242" spans="3:8" x14ac:dyDescent="0.25">
      <c r="C1242" s="124">
        <v>44032</v>
      </c>
      <c r="D1242" s="21">
        <v>107.5</v>
      </c>
      <c r="E1242" s="64">
        <v>322393.59000000003</v>
      </c>
      <c r="F1242" s="21">
        <v>107.4938463</v>
      </c>
      <c r="G1242" s="21">
        <v>1.0008319082608697</v>
      </c>
      <c r="H1242" s="22">
        <v>44032</v>
      </c>
    </row>
    <row r="1243" spans="3:8" x14ac:dyDescent="0.25">
      <c r="C1243" s="124">
        <v>44029</v>
      </c>
      <c r="D1243" s="21">
        <v>107.4</v>
      </c>
      <c r="E1243" s="64">
        <v>1530178.81</v>
      </c>
      <c r="F1243" s="21">
        <v>107.51824070000001</v>
      </c>
      <c r="G1243" s="21">
        <v>1.0008319082608697</v>
      </c>
      <c r="H1243" s="22">
        <v>44029</v>
      </c>
    </row>
    <row r="1244" spans="3:8" x14ac:dyDescent="0.25">
      <c r="C1244" s="124">
        <v>44028</v>
      </c>
      <c r="D1244" s="21">
        <v>107.36</v>
      </c>
      <c r="E1244" s="64">
        <v>601468.34</v>
      </c>
      <c r="F1244" s="21">
        <v>107.37824000000001</v>
      </c>
      <c r="G1244" s="21">
        <v>1.0008319082608697</v>
      </c>
      <c r="H1244" s="22">
        <v>44028</v>
      </c>
    </row>
    <row r="1245" spans="3:8" x14ac:dyDescent="0.25">
      <c r="C1245" s="124">
        <v>44027</v>
      </c>
      <c r="D1245" s="21">
        <v>107.5</v>
      </c>
      <c r="E1245" s="64">
        <v>443643.54</v>
      </c>
      <c r="F1245" s="21">
        <v>107.454301</v>
      </c>
      <c r="G1245" s="21">
        <v>1.0008319082608697</v>
      </c>
      <c r="H1245" s="22">
        <v>44027</v>
      </c>
    </row>
    <row r="1246" spans="3:8" x14ac:dyDescent="0.25">
      <c r="C1246" s="124">
        <v>44026</v>
      </c>
      <c r="D1246" s="21">
        <v>108.6</v>
      </c>
      <c r="E1246" s="64">
        <v>211756.03</v>
      </c>
      <c r="F1246" s="21">
        <v>107.5103209</v>
      </c>
      <c r="G1246" s="21">
        <v>1.0008319082608697</v>
      </c>
      <c r="H1246" s="22">
        <v>44026</v>
      </c>
    </row>
    <row r="1247" spans="3:8" x14ac:dyDescent="0.25">
      <c r="C1247" s="124">
        <v>44025</v>
      </c>
      <c r="D1247" s="21">
        <v>107</v>
      </c>
      <c r="E1247" s="64">
        <v>238990.78</v>
      </c>
      <c r="F1247" s="21">
        <v>107.4691826</v>
      </c>
      <c r="G1247" s="21">
        <v>1.0008319082608697</v>
      </c>
      <c r="H1247" s="22">
        <v>44025</v>
      </c>
    </row>
    <row r="1248" spans="3:8" x14ac:dyDescent="0.25">
      <c r="C1248" s="124">
        <v>44022</v>
      </c>
      <c r="D1248" s="21">
        <v>108.3</v>
      </c>
      <c r="E1248" s="64">
        <v>879737.77</v>
      </c>
      <c r="F1248" s="21">
        <v>107.6980374</v>
      </c>
      <c r="G1248" s="21">
        <v>1.0008319082608697</v>
      </c>
      <c r="H1248" s="22">
        <v>44022</v>
      </c>
    </row>
    <row r="1249" spans="3:8" x14ac:dyDescent="0.25">
      <c r="C1249" s="124">
        <v>44021</v>
      </c>
      <c r="D1249" s="21">
        <v>105.5</v>
      </c>
      <c r="E1249" s="64">
        <v>2134820.33</v>
      </c>
      <c r="F1249" s="21">
        <v>107.2593701</v>
      </c>
      <c r="G1249" s="21">
        <v>1.0008319082608697</v>
      </c>
      <c r="H1249" s="22">
        <v>44021</v>
      </c>
    </row>
    <row r="1250" spans="3:8" x14ac:dyDescent="0.25">
      <c r="C1250" s="124">
        <v>44020</v>
      </c>
      <c r="D1250" s="21">
        <v>104.99</v>
      </c>
      <c r="E1250" s="64">
        <v>2474734.37</v>
      </c>
      <c r="F1250" s="21">
        <v>106.874718</v>
      </c>
      <c r="G1250" s="21">
        <v>1.0008319082608697</v>
      </c>
      <c r="H1250" s="22">
        <v>44020</v>
      </c>
    </row>
    <row r="1251" spans="3:8" x14ac:dyDescent="0.25">
      <c r="C1251" s="124">
        <v>44019</v>
      </c>
      <c r="D1251" s="21">
        <v>107</v>
      </c>
      <c r="E1251" s="64">
        <v>1213556.67</v>
      </c>
      <c r="F1251" s="21">
        <v>110.4661653</v>
      </c>
      <c r="G1251" s="21">
        <v>1.0008319082608697</v>
      </c>
      <c r="H1251" s="22">
        <v>44019</v>
      </c>
    </row>
    <row r="1252" spans="3:8" x14ac:dyDescent="0.25">
      <c r="C1252" s="124">
        <v>44018</v>
      </c>
      <c r="D1252" s="21">
        <v>107.66</v>
      </c>
      <c r="E1252" s="64">
        <v>685551.58</v>
      </c>
      <c r="F1252" s="21">
        <v>110.7253566</v>
      </c>
      <c r="G1252" s="21">
        <v>1.0008319082608697</v>
      </c>
      <c r="H1252" s="22">
        <v>44018</v>
      </c>
    </row>
    <row r="1253" spans="3:8" x14ac:dyDescent="0.25">
      <c r="C1253" s="124">
        <v>44015</v>
      </c>
      <c r="D1253" s="21">
        <v>109.93</v>
      </c>
      <c r="E1253" s="64">
        <v>1844520.55</v>
      </c>
      <c r="F1253" s="21">
        <v>110.7866164</v>
      </c>
      <c r="G1253" s="21">
        <v>1.0008319082608697</v>
      </c>
      <c r="H1253" s="22">
        <v>44015</v>
      </c>
    </row>
    <row r="1254" spans="3:8" x14ac:dyDescent="0.25">
      <c r="C1254" s="124">
        <v>44014</v>
      </c>
      <c r="D1254" s="21">
        <v>109.2</v>
      </c>
      <c r="E1254" s="64">
        <v>3899280.21</v>
      </c>
      <c r="F1254" s="21">
        <v>110.5630499</v>
      </c>
      <c r="G1254" s="21">
        <v>1.0008319082608697</v>
      </c>
      <c r="H1254" s="22">
        <v>44014</v>
      </c>
    </row>
    <row r="1255" spans="3:8" x14ac:dyDescent="0.25">
      <c r="C1255" s="124">
        <v>44013</v>
      </c>
      <c r="D1255" s="21">
        <v>109.01</v>
      </c>
      <c r="E1255" s="64">
        <v>1199537.6499999999</v>
      </c>
      <c r="F1255" s="21">
        <v>110.56028019999999</v>
      </c>
      <c r="G1255" s="21">
        <v>1.0008319082608697</v>
      </c>
      <c r="H1255" s="22">
        <v>44013</v>
      </c>
    </row>
    <row r="1256" spans="3:8" x14ac:dyDescent="0.25">
      <c r="C1256" s="124">
        <v>44012</v>
      </c>
      <c r="D1256" s="21">
        <v>110</v>
      </c>
      <c r="E1256" s="64">
        <v>794919.09</v>
      </c>
      <c r="F1256" s="21">
        <v>110.151301</v>
      </c>
      <c r="G1256" s="21">
        <v>1.3463275352380952</v>
      </c>
      <c r="H1256" s="22">
        <v>44012</v>
      </c>
    </row>
    <row r="1257" spans="3:8" x14ac:dyDescent="0.25">
      <c r="C1257" s="124">
        <v>44011</v>
      </c>
      <c r="D1257" s="21">
        <v>111.3</v>
      </c>
      <c r="E1257" s="64">
        <v>1174148.8500000001</v>
      </c>
      <c r="F1257" s="21">
        <v>110.3787822</v>
      </c>
      <c r="G1257" s="21">
        <v>1.3463275352380952</v>
      </c>
      <c r="H1257" s="22">
        <v>44011</v>
      </c>
    </row>
    <row r="1258" spans="3:8" x14ac:dyDescent="0.25">
      <c r="C1258" s="124">
        <v>44008</v>
      </c>
      <c r="D1258" s="21">
        <v>111.95</v>
      </c>
      <c r="E1258" s="64">
        <v>1468772.95</v>
      </c>
      <c r="F1258" s="21">
        <v>110.07230269999999</v>
      </c>
      <c r="G1258" s="21">
        <v>1.3463275352380952</v>
      </c>
      <c r="H1258" s="22">
        <v>44008</v>
      </c>
    </row>
    <row r="1259" spans="3:8" x14ac:dyDescent="0.25">
      <c r="C1259" s="124">
        <v>44007</v>
      </c>
      <c r="D1259" s="21">
        <v>114</v>
      </c>
      <c r="E1259" s="64">
        <v>1904926.43</v>
      </c>
      <c r="F1259" s="21">
        <v>110.22934720000001</v>
      </c>
      <c r="G1259" s="21">
        <v>1.3463275352380952</v>
      </c>
      <c r="H1259" s="22">
        <v>44007</v>
      </c>
    </row>
    <row r="1260" spans="3:8" x14ac:dyDescent="0.25">
      <c r="C1260" s="124">
        <v>44006</v>
      </c>
      <c r="D1260" s="21">
        <v>113.5</v>
      </c>
      <c r="E1260" s="64">
        <v>1098297.53</v>
      </c>
      <c r="F1260" s="21">
        <v>109.6553402</v>
      </c>
      <c r="G1260" s="21">
        <v>1.3463275352380952</v>
      </c>
      <c r="H1260" s="22">
        <v>44006</v>
      </c>
    </row>
    <row r="1261" spans="3:8" x14ac:dyDescent="0.25">
      <c r="C1261" s="124">
        <v>44005</v>
      </c>
      <c r="D1261" s="21">
        <v>113.35</v>
      </c>
      <c r="E1261" s="64">
        <v>948570.24</v>
      </c>
      <c r="F1261" s="21">
        <v>109.8550395</v>
      </c>
      <c r="G1261" s="21">
        <v>1.3463275352380952</v>
      </c>
      <c r="H1261" s="22">
        <v>44005</v>
      </c>
    </row>
    <row r="1262" spans="3:8" x14ac:dyDescent="0.25">
      <c r="C1262" s="124">
        <v>44004</v>
      </c>
      <c r="D1262" s="21">
        <v>111.8</v>
      </c>
      <c r="E1262" s="64">
        <v>2311925.91</v>
      </c>
      <c r="F1262" s="21">
        <v>109.78380989999999</v>
      </c>
      <c r="G1262" s="21">
        <v>1.3463275352380952</v>
      </c>
      <c r="H1262" s="22">
        <v>44004</v>
      </c>
    </row>
    <row r="1263" spans="3:8" x14ac:dyDescent="0.25">
      <c r="C1263" s="124">
        <v>44001</v>
      </c>
      <c r="D1263" s="21">
        <v>112.7</v>
      </c>
      <c r="E1263" s="64">
        <v>571355.65</v>
      </c>
      <c r="F1263" s="21">
        <v>110.0396504</v>
      </c>
      <c r="G1263" s="21">
        <v>1.3463275352380952</v>
      </c>
      <c r="H1263" s="22">
        <v>44001</v>
      </c>
    </row>
    <row r="1264" spans="3:8" x14ac:dyDescent="0.25">
      <c r="C1264" s="124">
        <v>44000</v>
      </c>
      <c r="D1264" s="21">
        <v>110.7</v>
      </c>
      <c r="E1264" s="64">
        <v>1381086.83</v>
      </c>
      <c r="F1264" s="21">
        <v>110.0740727</v>
      </c>
      <c r="G1264" s="21">
        <v>1.3463275352380952</v>
      </c>
      <c r="H1264" s="22">
        <v>44000</v>
      </c>
    </row>
    <row r="1265" spans="3:8" x14ac:dyDescent="0.25">
      <c r="C1265" s="124">
        <v>43999</v>
      </c>
      <c r="D1265" s="21">
        <v>110.5</v>
      </c>
      <c r="E1265" s="64">
        <v>930520.78</v>
      </c>
      <c r="F1265" s="21">
        <v>110.3063392</v>
      </c>
      <c r="G1265" s="21">
        <v>1.3463275352380952</v>
      </c>
      <c r="H1265" s="22">
        <v>43999</v>
      </c>
    </row>
    <row r="1266" spans="3:8" x14ac:dyDescent="0.25">
      <c r="C1266" s="124">
        <v>43998</v>
      </c>
      <c r="D1266" s="21">
        <v>110</v>
      </c>
      <c r="E1266" s="64">
        <v>635893.37</v>
      </c>
      <c r="F1266" s="21">
        <v>110.0130073</v>
      </c>
      <c r="G1266" s="21">
        <v>1.3463275352380952</v>
      </c>
      <c r="H1266" s="22">
        <v>43998</v>
      </c>
    </row>
    <row r="1267" spans="3:8" x14ac:dyDescent="0.25">
      <c r="C1267" s="124">
        <v>43997</v>
      </c>
      <c r="D1267" s="21">
        <v>108.6</v>
      </c>
      <c r="E1267" s="64">
        <v>1043200.42</v>
      </c>
      <c r="F1267" s="21">
        <v>110.1486405</v>
      </c>
      <c r="G1267" s="21">
        <v>1.3463275352380952</v>
      </c>
      <c r="H1267" s="22">
        <v>43997</v>
      </c>
    </row>
    <row r="1268" spans="3:8" x14ac:dyDescent="0.25">
      <c r="C1268" s="124">
        <v>43994</v>
      </c>
      <c r="D1268" s="21">
        <v>108</v>
      </c>
      <c r="E1268" s="64">
        <v>3430223.02</v>
      </c>
      <c r="F1268" s="21">
        <v>110.13424569999999</v>
      </c>
      <c r="G1268" s="21">
        <v>1.3463275352380952</v>
      </c>
      <c r="H1268" s="22">
        <v>43994</v>
      </c>
    </row>
    <row r="1269" spans="3:8" x14ac:dyDescent="0.25">
      <c r="C1269" s="124">
        <v>43992</v>
      </c>
      <c r="D1269" s="21">
        <v>106.8</v>
      </c>
      <c r="E1269" s="64">
        <v>1041160.54</v>
      </c>
      <c r="F1269" s="21">
        <v>110.0674751</v>
      </c>
      <c r="G1269" s="21">
        <v>1.3463275352380952</v>
      </c>
      <c r="H1269" s="22">
        <v>43992</v>
      </c>
    </row>
    <row r="1270" spans="3:8" x14ac:dyDescent="0.25">
      <c r="C1270" s="124">
        <v>43991</v>
      </c>
      <c r="D1270" s="21">
        <v>107</v>
      </c>
      <c r="E1270" s="64">
        <v>1982717.8</v>
      </c>
      <c r="F1270" s="21">
        <v>110.02247079999999</v>
      </c>
      <c r="G1270" s="21">
        <v>1.3463275352380952</v>
      </c>
      <c r="H1270" s="22">
        <v>43991</v>
      </c>
    </row>
    <row r="1271" spans="3:8" x14ac:dyDescent="0.25">
      <c r="C1271" s="124">
        <v>43990</v>
      </c>
      <c r="D1271" s="21">
        <v>106.5</v>
      </c>
      <c r="E1271" s="64">
        <v>2411152.85</v>
      </c>
      <c r="F1271" s="21">
        <v>110.0542737</v>
      </c>
      <c r="G1271" s="21">
        <v>1.3463275352380952</v>
      </c>
      <c r="H1271" s="22">
        <v>43990</v>
      </c>
    </row>
    <row r="1272" spans="3:8" x14ac:dyDescent="0.25">
      <c r="C1272" s="124">
        <v>43987</v>
      </c>
      <c r="D1272" s="21">
        <v>106.4</v>
      </c>
      <c r="E1272" s="64">
        <v>1337894.49</v>
      </c>
      <c r="F1272" s="21">
        <v>110.2134128</v>
      </c>
      <c r="G1272" s="21">
        <v>1.3463275352380952</v>
      </c>
      <c r="H1272" s="22">
        <v>43987</v>
      </c>
    </row>
    <row r="1273" spans="3:8" x14ac:dyDescent="0.25">
      <c r="C1273" s="124">
        <v>43986</v>
      </c>
      <c r="D1273" s="21">
        <v>106.4</v>
      </c>
      <c r="E1273" s="64">
        <v>358212.52</v>
      </c>
      <c r="F1273" s="21">
        <v>110.1291343</v>
      </c>
      <c r="G1273" s="21">
        <v>1.3463275352380952</v>
      </c>
      <c r="H1273" s="22">
        <v>43986</v>
      </c>
    </row>
    <row r="1274" spans="3:8" x14ac:dyDescent="0.25">
      <c r="C1274" s="124">
        <v>43985</v>
      </c>
      <c r="D1274" s="21">
        <v>106.17</v>
      </c>
      <c r="E1274" s="64">
        <v>1744038.92</v>
      </c>
      <c r="F1274" s="21">
        <v>110.1944012</v>
      </c>
      <c r="G1274" s="21">
        <v>1.3463275352380952</v>
      </c>
      <c r="H1274" s="22">
        <v>43985</v>
      </c>
    </row>
    <row r="1275" spans="3:8" x14ac:dyDescent="0.25">
      <c r="C1275" s="124">
        <v>43984</v>
      </c>
      <c r="D1275" s="21">
        <v>105.8</v>
      </c>
      <c r="E1275" s="64">
        <v>1322829.3799999999</v>
      </c>
      <c r="F1275" s="21">
        <v>109.94558139999999</v>
      </c>
      <c r="G1275" s="21">
        <v>1.3463275352380952</v>
      </c>
      <c r="H1275" s="22">
        <v>43984</v>
      </c>
    </row>
    <row r="1276" spans="3:8" x14ac:dyDescent="0.25">
      <c r="C1276" s="124">
        <v>43983</v>
      </c>
      <c r="D1276" s="21">
        <v>105.71</v>
      </c>
      <c r="E1276" s="64">
        <v>381030.67</v>
      </c>
      <c r="F1276" s="21">
        <v>109.596034</v>
      </c>
      <c r="G1276" s="21">
        <v>1.3463275352380952</v>
      </c>
      <c r="H1276" s="22">
        <v>43983</v>
      </c>
    </row>
    <row r="1277" spans="3:8" x14ac:dyDescent="0.25">
      <c r="C1277" s="124">
        <v>43980</v>
      </c>
      <c r="D1277" s="21">
        <v>106.75</v>
      </c>
      <c r="E1277" s="64">
        <v>424517.15</v>
      </c>
      <c r="F1277" s="21">
        <v>109.7109087</v>
      </c>
      <c r="G1277" s="21">
        <v>0.6608045560000001</v>
      </c>
      <c r="H1277" s="22">
        <v>43980</v>
      </c>
    </row>
    <row r="1278" spans="3:8" x14ac:dyDescent="0.25">
      <c r="C1278" s="124">
        <v>43979</v>
      </c>
      <c r="D1278" s="21">
        <v>107.3</v>
      </c>
      <c r="E1278" s="64">
        <v>272287.33</v>
      </c>
      <c r="F1278" s="21">
        <v>109.94957530000001</v>
      </c>
      <c r="G1278" s="21">
        <v>0.6608045560000001</v>
      </c>
      <c r="H1278" s="22">
        <v>43979</v>
      </c>
    </row>
    <row r="1279" spans="3:8" x14ac:dyDescent="0.25">
      <c r="C1279" s="124">
        <v>43978</v>
      </c>
      <c r="D1279" s="21">
        <v>107.8</v>
      </c>
      <c r="E1279" s="64">
        <v>1080912.76</v>
      </c>
      <c r="F1279" s="21">
        <v>109.83438529999999</v>
      </c>
      <c r="G1279" s="21">
        <v>0.6608045560000001</v>
      </c>
      <c r="H1279" s="22">
        <v>43978</v>
      </c>
    </row>
    <row r="1280" spans="3:8" x14ac:dyDescent="0.25">
      <c r="C1280" s="124">
        <v>43977</v>
      </c>
      <c r="D1280" s="21">
        <v>108</v>
      </c>
      <c r="E1280" s="64">
        <v>237500.05</v>
      </c>
      <c r="F1280" s="21">
        <v>109.57863690000001</v>
      </c>
      <c r="G1280" s="21">
        <v>0.6608045560000001</v>
      </c>
      <c r="H1280" s="22">
        <v>43977</v>
      </c>
    </row>
    <row r="1281" spans="3:8" x14ac:dyDescent="0.25">
      <c r="C1281" s="124">
        <v>43976</v>
      </c>
      <c r="D1281" s="21">
        <v>108</v>
      </c>
      <c r="E1281" s="64">
        <v>185286.13</v>
      </c>
      <c r="F1281" s="21">
        <v>109.7416633</v>
      </c>
      <c r="G1281" s="21">
        <v>0.6608045560000001</v>
      </c>
      <c r="H1281" s="22">
        <v>43976</v>
      </c>
    </row>
    <row r="1282" spans="3:8" x14ac:dyDescent="0.25">
      <c r="C1282" s="124">
        <v>43973</v>
      </c>
      <c r="D1282" s="21">
        <v>108</v>
      </c>
      <c r="E1282" s="64">
        <v>1525640.12</v>
      </c>
      <c r="F1282" s="21">
        <v>108.7121815</v>
      </c>
      <c r="G1282" s="21">
        <v>0.6608045560000001</v>
      </c>
      <c r="H1282" s="22">
        <v>43973</v>
      </c>
    </row>
    <row r="1283" spans="3:8" x14ac:dyDescent="0.25">
      <c r="C1283" s="124">
        <v>43972</v>
      </c>
      <c r="D1283" s="21">
        <v>106</v>
      </c>
      <c r="E1283" s="64">
        <v>646661.23</v>
      </c>
      <c r="F1283" s="21">
        <v>108.6394818</v>
      </c>
      <c r="G1283" s="21">
        <v>0.6608045560000001</v>
      </c>
      <c r="H1283" s="22">
        <v>43972</v>
      </c>
    </row>
    <row r="1284" spans="3:8" x14ac:dyDescent="0.25">
      <c r="C1284" s="124">
        <v>43971</v>
      </c>
      <c r="D1284" s="21">
        <v>107</v>
      </c>
      <c r="E1284" s="64">
        <v>263514.96000000002</v>
      </c>
      <c r="F1284" s="21">
        <v>108.2180869</v>
      </c>
      <c r="G1284" s="21">
        <v>0.6608045560000001</v>
      </c>
      <c r="H1284" s="22">
        <v>43971</v>
      </c>
    </row>
    <row r="1285" spans="3:8" x14ac:dyDescent="0.25">
      <c r="C1285" s="124">
        <v>43970</v>
      </c>
      <c r="D1285" s="21">
        <v>106.5</v>
      </c>
      <c r="E1285" s="64">
        <v>1172449.28</v>
      </c>
      <c r="F1285" s="21">
        <v>107.96144409999999</v>
      </c>
      <c r="G1285" s="21">
        <v>0.6608045560000001</v>
      </c>
      <c r="H1285" s="22">
        <v>43970</v>
      </c>
    </row>
    <row r="1286" spans="3:8" x14ac:dyDescent="0.25">
      <c r="C1286" s="124">
        <v>43969</v>
      </c>
      <c r="D1286" s="21">
        <v>106.29</v>
      </c>
      <c r="E1286" s="64">
        <v>112083.69</v>
      </c>
      <c r="F1286" s="21">
        <v>107.73312679999999</v>
      </c>
      <c r="G1286" s="21">
        <v>0.6608045560000001</v>
      </c>
      <c r="H1286" s="22">
        <v>43969</v>
      </c>
    </row>
    <row r="1287" spans="3:8" x14ac:dyDescent="0.25">
      <c r="C1287" s="124">
        <v>43966</v>
      </c>
      <c r="D1287" s="21">
        <v>106.6</v>
      </c>
      <c r="E1287" s="64">
        <v>281855.42</v>
      </c>
      <c r="F1287" s="21">
        <v>107.2939848</v>
      </c>
      <c r="G1287" s="21">
        <v>0.6608045560000001</v>
      </c>
      <c r="H1287" s="22">
        <v>43966</v>
      </c>
    </row>
    <row r="1288" spans="3:8" x14ac:dyDescent="0.25">
      <c r="C1288" s="124">
        <v>43965</v>
      </c>
      <c r="D1288" s="21">
        <v>105.05</v>
      </c>
      <c r="E1288" s="64">
        <v>1141051.8500000001</v>
      </c>
      <c r="F1288" s="21">
        <v>107.033383</v>
      </c>
      <c r="G1288" s="21">
        <v>0.6608045560000001</v>
      </c>
      <c r="H1288" s="22">
        <v>43965</v>
      </c>
    </row>
    <row r="1289" spans="3:8" x14ac:dyDescent="0.25">
      <c r="C1289" s="124">
        <v>43964</v>
      </c>
      <c r="D1289" s="21">
        <v>105.01</v>
      </c>
      <c r="E1289" s="64">
        <v>385847.82</v>
      </c>
      <c r="F1289" s="21">
        <v>106.6566747</v>
      </c>
      <c r="G1289" s="21">
        <v>0.6608045560000001</v>
      </c>
      <c r="H1289" s="22">
        <v>43964</v>
      </c>
    </row>
    <row r="1290" spans="3:8" x14ac:dyDescent="0.25">
      <c r="C1290" s="124">
        <v>43963</v>
      </c>
      <c r="D1290" s="21">
        <v>104.54</v>
      </c>
      <c r="E1290" s="64">
        <v>874014.12</v>
      </c>
      <c r="F1290" s="21">
        <v>106.8793659</v>
      </c>
      <c r="G1290" s="21">
        <v>0.6608045560000001</v>
      </c>
      <c r="H1290" s="22">
        <v>43963</v>
      </c>
    </row>
    <row r="1291" spans="3:8" x14ac:dyDescent="0.25">
      <c r="C1291" s="124">
        <v>43962</v>
      </c>
      <c r="D1291" s="21">
        <v>105.5</v>
      </c>
      <c r="E1291" s="64">
        <v>927632.48</v>
      </c>
      <c r="F1291" s="21">
        <v>107.2789509</v>
      </c>
      <c r="G1291" s="21">
        <v>0.6608045560000001</v>
      </c>
      <c r="H1291" s="22">
        <v>43962</v>
      </c>
    </row>
    <row r="1292" spans="3:8" x14ac:dyDescent="0.25">
      <c r="C1292" s="124">
        <v>43959</v>
      </c>
      <c r="D1292" s="21">
        <v>107.1</v>
      </c>
      <c r="E1292" s="64">
        <v>1177081.8400000001</v>
      </c>
      <c r="F1292" s="21">
        <v>107.35362139999999</v>
      </c>
      <c r="G1292" s="21">
        <v>0.6608045560000001</v>
      </c>
      <c r="H1292" s="22">
        <v>43959</v>
      </c>
    </row>
    <row r="1293" spans="3:8" x14ac:dyDescent="0.25">
      <c r="C1293" s="124">
        <v>43958</v>
      </c>
      <c r="D1293" s="21">
        <v>108</v>
      </c>
      <c r="E1293" s="64">
        <v>923768.19</v>
      </c>
      <c r="F1293" s="21">
        <v>106.8650967</v>
      </c>
      <c r="G1293" s="21">
        <v>0.6608045560000001</v>
      </c>
      <c r="H1293" s="22">
        <v>43958</v>
      </c>
    </row>
    <row r="1294" spans="3:8" x14ac:dyDescent="0.25">
      <c r="C1294" s="124">
        <v>43957</v>
      </c>
      <c r="D1294" s="21">
        <v>107.56</v>
      </c>
      <c r="E1294" s="64">
        <v>738869.51</v>
      </c>
      <c r="F1294" s="21">
        <v>107.16088569999999</v>
      </c>
      <c r="G1294" s="21">
        <v>0.6608045560000001</v>
      </c>
      <c r="H1294" s="22">
        <v>43957</v>
      </c>
    </row>
    <row r="1295" spans="3:8" x14ac:dyDescent="0.25">
      <c r="C1295" s="124">
        <v>43956</v>
      </c>
      <c r="D1295" s="21">
        <v>108</v>
      </c>
      <c r="E1295" s="64">
        <v>134765.4</v>
      </c>
      <c r="F1295" s="21">
        <v>107.1854476</v>
      </c>
      <c r="G1295" s="21">
        <v>0.6608045560000001</v>
      </c>
      <c r="H1295" s="22">
        <v>43956</v>
      </c>
    </row>
    <row r="1296" spans="3:8" x14ac:dyDescent="0.25">
      <c r="C1296" s="124">
        <v>43955</v>
      </c>
      <c r="D1296" s="21">
        <v>108.01</v>
      </c>
      <c r="E1296" s="64">
        <v>710351.79</v>
      </c>
      <c r="F1296" s="21">
        <v>107.09782180000001</v>
      </c>
      <c r="G1296" s="21">
        <v>0.6608045560000001</v>
      </c>
      <c r="H1296" s="22">
        <v>43955</v>
      </c>
    </row>
    <row r="1297" spans="3:8" x14ac:dyDescent="0.25">
      <c r="C1297" s="124">
        <v>43951</v>
      </c>
      <c r="D1297" s="21">
        <v>108</v>
      </c>
      <c r="E1297" s="64">
        <v>1431010.26</v>
      </c>
      <c r="F1297" s="21">
        <v>107.1878672</v>
      </c>
      <c r="G1297" s="21">
        <v>1.089517801</v>
      </c>
      <c r="H1297" s="22">
        <v>43951</v>
      </c>
    </row>
    <row r="1298" spans="3:8" x14ac:dyDescent="0.25">
      <c r="C1298" s="124">
        <v>43950</v>
      </c>
      <c r="D1298" s="21">
        <v>108</v>
      </c>
      <c r="E1298" s="64">
        <v>29121</v>
      </c>
      <c r="F1298" s="21">
        <v>107.7370375</v>
      </c>
      <c r="G1298" s="21">
        <v>1.089517801</v>
      </c>
      <c r="H1298" s="22">
        <v>43950</v>
      </c>
    </row>
    <row r="1299" spans="3:8" x14ac:dyDescent="0.25">
      <c r="C1299" s="124">
        <v>43949</v>
      </c>
      <c r="D1299" s="21">
        <v>107.5</v>
      </c>
      <c r="E1299" s="64">
        <v>407829.28</v>
      </c>
      <c r="F1299" s="21">
        <v>107.26517149999999</v>
      </c>
      <c r="G1299" s="21">
        <v>1.089517801</v>
      </c>
      <c r="H1299" s="22">
        <v>43949</v>
      </c>
    </row>
    <row r="1300" spans="3:8" x14ac:dyDescent="0.25">
      <c r="C1300" s="124">
        <v>43948</v>
      </c>
      <c r="D1300" s="21">
        <v>107.9</v>
      </c>
      <c r="E1300" s="64">
        <v>800158.81</v>
      </c>
      <c r="F1300" s="21">
        <v>106.0720912</v>
      </c>
      <c r="G1300" s="21">
        <v>1.089517801</v>
      </c>
      <c r="H1300" s="22">
        <v>43948</v>
      </c>
    </row>
    <row r="1301" spans="3:8" x14ac:dyDescent="0.25">
      <c r="C1301" s="124">
        <v>43945</v>
      </c>
      <c r="D1301" s="21">
        <v>107.4</v>
      </c>
      <c r="E1301" s="64">
        <v>1927518.88</v>
      </c>
      <c r="F1301" s="21">
        <v>106.1389319</v>
      </c>
      <c r="G1301" s="21">
        <v>1.089517801</v>
      </c>
      <c r="H1301" s="22">
        <v>43945</v>
      </c>
    </row>
    <row r="1302" spans="3:8" x14ac:dyDescent="0.25">
      <c r="C1302" s="124">
        <v>43944</v>
      </c>
      <c r="D1302" s="21">
        <v>109</v>
      </c>
      <c r="E1302" s="64">
        <v>989838.14</v>
      </c>
      <c r="F1302" s="21">
        <v>108.7532925</v>
      </c>
      <c r="G1302" s="21">
        <v>1.089517801</v>
      </c>
      <c r="H1302" s="22">
        <v>43944</v>
      </c>
    </row>
    <row r="1303" spans="3:8" x14ac:dyDescent="0.25">
      <c r="C1303" s="124">
        <v>43943</v>
      </c>
      <c r="D1303" s="21">
        <v>107.5</v>
      </c>
      <c r="E1303" s="64">
        <v>1159117.94</v>
      </c>
      <c r="F1303" s="21">
        <v>109.4611025</v>
      </c>
      <c r="G1303" s="21">
        <v>1.089517801</v>
      </c>
      <c r="H1303" s="22">
        <v>43943</v>
      </c>
    </row>
    <row r="1304" spans="3:8" x14ac:dyDescent="0.25">
      <c r="C1304" s="124">
        <v>43941</v>
      </c>
      <c r="D1304" s="21">
        <v>107.5</v>
      </c>
      <c r="E1304" s="64">
        <v>994016.13</v>
      </c>
      <c r="F1304" s="21">
        <v>109.4754772</v>
      </c>
      <c r="G1304" s="21">
        <v>1.089517801</v>
      </c>
      <c r="H1304" s="22">
        <v>43941</v>
      </c>
    </row>
    <row r="1305" spans="3:8" x14ac:dyDescent="0.25">
      <c r="C1305" s="124">
        <v>43938</v>
      </c>
      <c r="D1305" s="21">
        <v>107.99</v>
      </c>
      <c r="E1305" s="64">
        <v>647689.5</v>
      </c>
      <c r="F1305" s="21">
        <v>109.1833214</v>
      </c>
      <c r="G1305" s="21">
        <v>1.089517801</v>
      </c>
      <c r="H1305" s="22">
        <v>43938</v>
      </c>
    </row>
    <row r="1306" spans="3:8" x14ac:dyDescent="0.25">
      <c r="C1306" s="124">
        <v>43937</v>
      </c>
      <c r="D1306" s="21">
        <v>107.5</v>
      </c>
      <c r="E1306" s="64">
        <v>714117.26</v>
      </c>
      <c r="F1306" s="21">
        <v>108.93543150000001</v>
      </c>
      <c r="G1306" s="21">
        <v>1.089517801</v>
      </c>
      <c r="H1306" s="22">
        <v>43937</v>
      </c>
    </row>
    <row r="1307" spans="3:8" x14ac:dyDescent="0.25">
      <c r="C1307" s="124">
        <v>43936</v>
      </c>
      <c r="D1307" s="21">
        <v>107.3</v>
      </c>
      <c r="E1307" s="64">
        <v>1054087.1499999999</v>
      </c>
      <c r="F1307" s="21">
        <v>108.5444888</v>
      </c>
      <c r="G1307" s="21">
        <v>1.089517801</v>
      </c>
      <c r="H1307" s="22">
        <v>43936</v>
      </c>
    </row>
    <row r="1308" spans="3:8" x14ac:dyDescent="0.25">
      <c r="C1308" s="124">
        <v>43935</v>
      </c>
      <c r="D1308" s="21">
        <v>105.99</v>
      </c>
      <c r="E1308" s="64">
        <v>568857.38</v>
      </c>
      <c r="F1308" s="21">
        <v>108.2460086</v>
      </c>
      <c r="G1308" s="21">
        <v>1.089517801</v>
      </c>
      <c r="H1308" s="22">
        <v>43935</v>
      </c>
    </row>
    <row r="1309" spans="3:8" x14ac:dyDescent="0.25">
      <c r="C1309" s="124">
        <v>43934</v>
      </c>
      <c r="D1309" s="21">
        <v>106</v>
      </c>
      <c r="E1309" s="64">
        <v>677963.06</v>
      </c>
      <c r="F1309" s="21">
        <v>107.71711019999999</v>
      </c>
      <c r="G1309" s="21">
        <v>1.089517801</v>
      </c>
      <c r="H1309" s="22">
        <v>43934</v>
      </c>
    </row>
    <row r="1310" spans="3:8" x14ac:dyDescent="0.25">
      <c r="C1310" s="124">
        <v>43930</v>
      </c>
      <c r="D1310" s="21">
        <v>106</v>
      </c>
      <c r="E1310" s="64">
        <v>204273.97</v>
      </c>
      <c r="F1310" s="21">
        <v>107.56514730000001</v>
      </c>
      <c r="G1310" s="21">
        <v>1.089517801</v>
      </c>
      <c r="H1310" s="22">
        <v>43930</v>
      </c>
    </row>
    <row r="1311" spans="3:8" x14ac:dyDescent="0.25">
      <c r="C1311" s="124">
        <v>43929</v>
      </c>
      <c r="D1311" s="21">
        <v>105.9</v>
      </c>
      <c r="E1311" s="64">
        <v>442367.99</v>
      </c>
      <c r="F1311" s="21">
        <v>106.83657049999999</v>
      </c>
      <c r="G1311" s="21">
        <v>1.089517801</v>
      </c>
      <c r="H1311" s="22">
        <v>43929</v>
      </c>
    </row>
    <row r="1312" spans="3:8" x14ac:dyDescent="0.25">
      <c r="C1312" s="124">
        <v>43928</v>
      </c>
      <c r="D1312" s="21">
        <v>105.95</v>
      </c>
      <c r="E1312" s="64">
        <v>498516.17</v>
      </c>
      <c r="F1312" s="21">
        <v>106.4187053</v>
      </c>
      <c r="G1312" s="21">
        <v>1.089517801</v>
      </c>
      <c r="H1312" s="22">
        <v>43928</v>
      </c>
    </row>
    <row r="1313" spans="3:8" x14ac:dyDescent="0.25">
      <c r="C1313" s="124">
        <v>43927</v>
      </c>
      <c r="D1313" s="21">
        <v>106</v>
      </c>
      <c r="E1313" s="64">
        <v>678397.04</v>
      </c>
      <c r="F1313" s="21">
        <v>106.06884359999999</v>
      </c>
      <c r="G1313" s="21">
        <v>1.089517801</v>
      </c>
      <c r="H1313" s="22">
        <v>43927</v>
      </c>
    </row>
    <row r="1314" spans="3:8" x14ac:dyDescent="0.25">
      <c r="C1314" s="124">
        <v>43924</v>
      </c>
      <c r="D1314" s="21">
        <v>104</v>
      </c>
      <c r="E1314" s="64">
        <v>2186637.94</v>
      </c>
      <c r="F1314" s="21">
        <v>105.8017651</v>
      </c>
      <c r="G1314" s="21">
        <v>1.089517801</v>
      </c>
      <c r="H1314" s="22">
        <v>43924</v>
      </c>
    </row>
    <row r="1315" spans="3:8" x14ac:dyDescent="0.25">
      <c r="C1315" s="124">
        <v>43923</v>
      </c>
      <c r="D1315" s="21">
        <v>106</v>
      </c>
      <c r="E1315" s="64">
        <v>595128.69999999995</v>
      </c>
      <c r="F1315" s="21">
        <v>106.1904344</v>
      </c>
      <c r="G1315" s="21">
        <v>1.089517801</v>
      </c>
      <c r="H1315" s="22">
        <v>43923</v>
      </c>
    </row>
    <row r="1316" spans="3:8" x14ac:dyDescent="0.25">
      <c r="C1316" s="124">
        <v>43922</v>
      </c>
      <c r="D1316" s="21">
        <v>106.6</v>
      </c>
      <c r="E1316" s="64">
        <v>5783709.4199999999</v>
      </c>
      <c r="F1316" s="21">
        <v>106.1493588</v>
      </c>
      <c r="G1316" s="21">
        <v>1.089517801</v>
      </c>
      <c r="H1316" s="22">
        <v>43922</v>
      </c>
    </row>
    <row r="1317" spans="3:8" x14ac:dyDescent="0.25">
      <c r="C1317" s="124">
        <v>43921</v>
      </c>
      <c r="D1317" s="21">
        <v>107.5</v>
      </c>
      <c r="E1317" s="64">
        <v>1752952.74</v>
      </c>
      <c r="F1317" s="21">
        <v>106.458347</v>
      </c>
      <c r="G1317" s="21">
        <v>1.4855048572727272</v>
      </c>
      <c r="H1317" s="22">
        <v>43921</v>
      </c>
    </row>
    <row r="1318" spans="3:8" x14ac:dyDescent="0.25">
      <c r="C1318" s="124">
        <v>43920</v>
      </c>
      <c r="D1318" s="21">
        <v>105</v>
      </c>
      <c r="E1318" s="64">
        <v>1931059.3</v>
      </c>
      <c r="F1318" s="21">
        <v>106.998839</v>
      </c>
      <c r="G1318" s="21">
        <v>1.4855048572727272</v>
      </c>
      <c r="H1318" s="22">
        <v>43920</v>
      </c>
    </row>
    <row r="1319" spans="3:8" x14ac:dyDescent="0.25">
      <c r="C1319" s="124">
        <v>43917</v>
      </c>
      <c r="D1319" s="21">
        <v>104.23</v>
      </c>
      <c r="E1319" s="64">
        <v>1951724.47</v>
      </c>
      <c r="F1319" s="21">
        <v>106.5593628</v>
      </c>
      <c r="G1319" s="21">
        <v>1.4855048572727272</v>
      </c>
      <c r="H1319" s="22">
        <v>43917</v>
      </c>
    </row>
    <row r="1320" spans="3:8" x14ac:dyDescent="0.25">
      <c r="C1320" s="124">
        <v>43916</v>
      </c>
      <c r="D1320" s="21">
        <v>102</v>
      </c>
      <c r="E1320" s="64">
        <v>2128262.67</v>
      </c>
      <c r="F1320" s="21">
        <v>106.2517854</v>
      </c>
      <c r="G1320" s="21">
        <v>1.4855048572727272</v>
      </c>
      <c r="H1320" s="22">
        <v>43916</v>
      </c>
    </row>
    <row r="1321" spans="3:8" x14ac:dyDescent="0.25">
      <c r="C1321" s="124">
        <v>43915</v>
      </c>
      <c r="D1321" s="21">
        <v>93</v>
      </c>
      <c r="E1321" s="64">
        <v>2218020.46</v>
      </c>
      <c r="F1321" s="21">
        <v>105.3853754</v>
      </c>
      <c r="G1321" s="21">
        <v>1.4855048572727272</v>
      </c>
      <c r="H1321" s="22">
        <v>43915</v>
      </c>
    </row>
    <row r="1322" spans="3:8" x14ac:dyDescent="0.25">
      <c r="C1322" s="124">
        <v>43914</v>
      </c>
      <c r="D1322" s="21">
        <v>90.53</v>
      </c>
      <c r="E1322" s="64">
        <v>922702.87</v>
      </c>
      <c r="F1322" s="21">
        <v>104.11068880000001</v>
      </c>
      <c r="G1322" s="21">
        <v>1.4855048572727272</v>
      </c>
      <c r="H1322" s="22">
        <v>43914</v>
      </c>
    </row>
    <row r="1323" spans="3:8" x14ac:dyDescent="0.25">
      <c r="C1323" s="124">
        <v>43913</v>
      </c>
      <c r="D1323" s="21">
        <v>92.95</v>
      </c>
      <c r="E1323" s="64">
        <v>553174.27</v>
      </c>
      <c r="F1323" s="21">
        <v>103.1168067</v>
      </c>
      <c r="G1323" s="21">
        <v>1.4855048572727272</v>
      </c>
      <c r="H1323" s="22">
        <v>43913</v>
      </c>
    </row>
    <row r="1324" spans="3:8" x14ac:dyDescent="0.25">
      <c r="C1324" s="124">
        <v>43910</v>
      </c>
      <c r="D1324" s="21">
        <v>99.9</v>
      </c>
      <c r="E1324" s="64">
        <v>1436109.56</v>
      </c>
      <c r="F1324" s="21">
        <v>104.4990004</v>
      </c>
      <c r="G1324" s="21">
        <v>1.4855048572727272</v>
      </c>
      <c r="H1324" s="22">
        <v>43910</v>
      </c>
    </row>
    <row r="1325" spans="3:8" x14ac:dyDescent="0.25">
      <c r="C1325" s="124">
        <v>43909</v>
      </c>
      <c r="D1325" s="21">
        <v>93.8</v>
      </c>
      <c r="E1325" s="64">
        <v>3706119.57</v>
      </c>
      <c r="F1325" s="21">
        <v>104.81353129999999</v>
      </c>
      <c r="G1325" s="21">
        <v>1.4855048572727272</v>
      </c>
      <c r="H1325" s="22">
        <v>43909</v>
      </c>
    </row>
    <row r="1326" spans="3:8" x14ac:dyDescent="0.25">
      <c r="C1326" s="124">
        <v>43908</v>
      </c>
      <c r="D1326" s="21">
        <v>90</v>
      </c>
      <c r="E1326" s="64">
        <v>859277.64</v>
      </c>
      <c r="F1326" s="21">
        <v>104.72803070000001</v>
      </c>
      <c r="G1326" s="21">
        <v>1.4855048572727272</v>
      </c>
      <c r="H1326" s="22">
        <v>43908</v>
      </c>
    </row>
    <row r="1327" spans="3:8" x14ac:dyDescent="0.25">
      <c r="C1327" s="124">
        <v>43907</v>
      </c>
      <c r="D1327" s="21">
        <v>106.8</v>
      </c>
      <c r="E1327" s="64">
        <v>1754401.37</v>
      </c>
      <c r="F1327" s="21">
        <v>108.1220912</v>
      </c>
      <c r="G1327" s="21">
        <v>1.4855048572727272</v>
      </c>
      <c r="H1327" s="22">
        <v>43907</v>
      </c>
    </row>
    <row r="1328" spans="3:8" x14ac:dyDescent="0.25">
      <c r="C1328" s="124">
        <v>43906</v>
      </c>
      <c r="D1328" s="21">
        <v>110</v>
      </c>
      <c r="E1328" s="64">
        <v>1027947.02</v>
      </c>
      <c r="F1328" s="21">
        <v>107.26305790000001</v>
      </c>
      <c r="G1328" s="21">
        <v>1.4855048572727272</v>
      </c>
      <c r="H1328" s="22">
        <v>43906</v>
      </c>
    </row>
    <row r="1329" spans="3:8" x14ac:dyDescent="0.25">
      <c r="C1329" s="124">
        <v>43903</v>
      </c>
      <c r="D1329" s="21">
        <v>113</v>
      </c>
      <c r="E1329" s="64">
        <v>925321.91</v>
      </c>
      <c r="F1329" s="21">
        <v>107.4169972</v>
      </c>
      <c r="G1329" s="21">
        <v>1.4855048572727272</v>
      </c>
      <c r="H1329" s="22">
        <v>43903</v>
      </c>
    </row>
    <row r="1330" spans="3:8" x14ac:dyDescent="0.25">
      <c r="C1330" s="124">
        <v>43902</v>
      </c>
      <c r="D1330" s="21">
        <v>112</v>
      </c>
      <c r="E1330" s="64">
        <v>1631876.99</v>
      </c>
      <c r="F1330" s="21">
        <v>104.4642956</v>
      </c>
      <c r="G1330" s="21">
        <v>1.4855048572727272</v>
      </c>
      <c r="H1330" s="22">
        <v>43902</v>
      </c>
    </row>
    <row r="1331" spans="3:8" x14ac:dyDescent="0.25">
      <c r="C1331" s="124">
        <v>43901</v>
      </c>
      <c r="D1331" s="21">
        <v>113.83</v>
      </c>
      <c r="E1331" s="64">
        <v>1358913.07</v>
      </c>
      <c r="F1331" s="21">
        <v>107.71847529999999</v>
      </c>
      <c r="G1331" s="21">
        <v>1.4855048572727272</v>
      </c>
      <c r="H1331" s="22">
        <v>43901</v>
      </c>
    </row>
    <row r="1332" spans="3:8" x14ac:dyDescent="0.25">
      <c r="C1332" s="124">
        <v>43900</v>
      </c>
      <c r="D1332" s="21">
        <v>114</v>
      </c>
      <c r="E1332" s="64">
        <v>324864.59999999998</v>
      </c>
      <c r="F1332" s="21">
        <v>109.5004788</v>
      </c>
      <c r="G1332" s="21">
        <v>1.4855048572727272</v>
      </c>
      <c r="H1332" s="22">
        <v>43900</v>
      </c>
    </row>
    <row r="1333" spans="3:8" x14ac:dyDescent="0.25">
      <c r="C1333" s="124">
        <v>43899</v>
      </c>
      <c r="D1333" s="21">
        <v>113.7</v>
      </c>
      <c r="E1333" s="64">
        <v>1940282.49</v>
      </c>
      <c r="F1333" s="21">
        <v>109.3119786</v>
      </c>
      <c r="G1333" s="21">
        <v>1.4855048572727272</v>
      </c>
      <c r="H1333" s="22">
        <v>43899</v>
      </c>
    </row>
    <row r="1334" spans="3:8" x14ac:dyDescent="0.25">
      <c r="C1334" s="124">
        <v>43896</v>
      </c>
      <c r="D1334" s="21">
        <v>113.65</v>
      </c>
      <c r="E1334" s="64">
        <v>1154577.6599999999</v>
      </c>
      <c r="F1334" s="21">
        <v>110.5371001</v>
      </c>
      <c r="G1334" s="21">
        <v>1.4855048572727272</v>
      </c>
      <c r="H1334" s="22">
        <v>43896</v>
      </c>
    </row>
    <row r="1335" spans="3:8" x14ac:dyDescent="0.25">
      <c r="C1335" s="124">
        <v>43895</v>
      </c>
      <c r="D1335" s="21">
        <v>114.74</v>
      </c>
      <c r="E1335" s="64">
        <v>587309.02</v>
      </c>
      <c r="F1335" s="21">
        <v>110.6827337</v>
      </c>
      <c r="G1335" s="21">
        <v>1.4855048572727272</v>
      </c>
      <c r="H1335" s="22">
        <v>43895</v>
      </c>
    </row>
    <row r="1336" spans="3:8" x14ac:dyDescent="0.25">
      <c r="C1336" s="124">
        <v>43894</v>
      </c>
      <c r="D1336" s="21">
        <v>114.1</v>
      </c>
      <c r="E1336" s="64">
        <v>1041696.19</v>
      </c>
      <c r="F1336" s="21">
        <v>111.1716349</v>
      </c>
      <c r="G1336" s="21">
        <v>1.4855048572727272</v>
      </c>
      <c r="H1336" s="22">
        <v>43894</v>
      </c>
    </row>
    <row r="1337" spans="3:8" x14ac:dyDescent="0.25">
      <c r="C1337" s="124">
        <v>43893</v>
      </c>
      <c r="D1337" s="21">
        <v>115</v>
      </c>
      <c r="E1337" s="64">
        <v>1071620.3500000001</v>
      </c>
      <c r="F1337" s="21">
        <v>110.8343591</v>
      </c>
      <c r="G1337" s="21">
        <v>1.4855048572727272</v>
      </c>
      <c r="H1337" s="22">
        <v>43893</v>
      </c>
    </row>
    <row r="1338" spans="3:8" x14ac:dyDescent="0.25">
      <c r="C1338" s="124">
        <v>43892</v>
      </c>
      <c r="D1338" s="21">
        <v>114.5</v>
      </c>
      <c r="E1338" s="64">
        <v>2402892.64</v>
      </c>
      <c r="F1338" s="21">
        <v>110.5624442</v>
      </c>
      <c r="G1338" s="21">
        <v>1.4855048572727272</v>
      </c>
      <c r="H1338" s="22">
        <v>43892</v>
      </c>
    </row>
    <row r="1339" spans="3:8" x14ac:dyDescent="0.25">
      <c r="C1339" s="124">
        <v>43889</v>
      </c>
      <c r="D1339" s="21">
        <v>115.75</v>
      </c>
      <c r="E1339" s="64">
        <v>822767.88</v>
      </c>
      <c r="F1339" s="21">
        <v>109.8679769</v>
      </c>
      <c r="G1339" s="21">
        <v>1.09800221</v>
      </c>
      <c r="H1339" s="22">
        <v>43889</v>
      </c>
    </row>
    <row r="1340" spans="3:8" x14ac:dyDescent="0.25">
      <c r="C1340" s="124">
        <v>43888</v>
      </c>
      <c r="D1340" s="21">
        <v>114.7</v>
      </c>
      <c r="E1340" s="64">
        <v>182638.83</v>
      </c>
      <c r="F1340" s="21">
        <v>112.56724699999999</v>
      </c>
      <c r="G1340" s="21">
        <v>1.09800221</v>
      </c>
      <c r="H1340" s="22">
        <v>43888</v>
      </c>
    </row>
    <row r="1341" spans="3:8" x14ac:dyDescent="0.25">
      <c r="C1341" s="124">
        <v>43887</v>
      </c>
      <c r="D1341" s="21">
        <v>115</v>
      </c>
      <c r="E1341" s="64">
        <v>250600.29</v>
      </c>
      <c r="F1341" s="21">
        <v>112.4705495</v>
      </c>
      <c r="G1341" s="21">
        <v>1.09800221</v>
      </c>
      <c r="H1341" s="22">
        <v>43887</v>
      </c>
    </row>
    <row r="1342" spans="3:8" x14ac:dyDescent="0.25">
      <c r="C1342" s="124">
        <v>43882</v>
      </c>
      <c r="D1342" s="21">
        <v>115.5</v>
      </c>
      <c r="E1342" s="64">
        <v>2230459.31</v>
      </c>
      <c r="F1342" s="21">
        <v>112.91195829999999</v>
      </c>
      <c r="G1342" s="21">
        <v>1.09800221</v>
      </c>
      <c r="H1342" s="22">
        <v>43882</v>
      </c>
    </row>
    <row r="1343" spans="3:8" x14ac:dyDescent="0.25">
      <c r="C1343" s="124">
        <v>43881</v>
      </c>
      <c r="D1343" s="21">
        <v>114.58</v>
      </c>
      <c r="E1343" s="64">
        <v>3708596.55</v>
      </c>
      <c r="F1343" s="21">
        <v>113.0954211</v>
      </c>
      <c r="G1343" s="21">
        <v>1.09800221</v>
      </c>
      <c r="H1343" s="22">
        <v>43881</v>
      </c>
    </row>
    <row r="1344" spans="3:8" x14ac:dyDescent="0.25">
      <c r="C1344" s="124">
        <v>43880</v>
      </c>
      <c r="D1344" s="21">
        <v>116</v>
      </c>
      <c r="E1344" s="64">
        <v>2494222.37</v>
      </c>
      <c r="F1344" s="21">
        <v>113.12866320000001</v>
      </c>
      <c r="G1344" s="21">
        <v>1.09800221</v>
      </c>
      <c r="H1344" s="22">
        <v>43880</v>
      </c>
    </row>
    <row r="1345" spans="3:8" x14ac:dyDescent="0.25">
      <c r="C1345" s="124">
        <v>43879</v>
      </c>
      <c r="D1345" s="21">
        <v>117.3</v>
      </c>
      <c r="E1345" s="64">
        <v>909723</v>
      </c>
      <c r="F1345" s="21">
        <v>112.7561572</v>
      </c>
      <c r="G1345" s="21">
        <v>1.09800221</v>
      </c>
      <c r="H1345" s="22">
        <v>43879</v>
      </c>
    </row>
    <row r="1346" spans="3:8" x14ac:dyDescent="0.25">
      <c r="C1346" s="124">
        <v>43878</v>
      </c>
      <c r="D1346" s="21">
        <v>116.75</v>
      </c>
      <c r="E1346" s="64">
        <v>165010.14000000001</v>
      </c>
      <c r="F1346" s="21">
        <v>112.8601649</v>
      </c>
      <c r="G1346" s="21">
        <v>1.09800221</v>
      </c>
      <c r="H1346" s="22">
        <v>43878</v>
      </c>
    </row>
    <row r="1347" spans="3:8" x14ac:dyDescent="0.25">
      <c r="C1347" s="124">
        <v>43875</v>
      </c>
      <c r="D1347" s="21">
        <v>115.64</v>
      </c>
      <c r="E1347" s="64">
        <v>331561.40000000002</v>
      </c>
      <c r="F1347" s="21">
        <v>113.04640929999999</v>
      </c>
      <c r="G1347" s="21">
        <v>1.09800221</v>
      </c>
      <c r="H1347" s="22">
        <v>43875</v>
      </c>
    </row>
    <row r="1348" spans="3:8" x14ac:dyDescent="0.25">
      <c r="C1348" s="124">
        <v>43874</v>
      </c>
      <c r="D1348" s="21">
        <v>115.95</v>
      </c>
      <c r="E1348" s="64">
        <v>481680.01</v>
      </c>
      <c r="F1348" s="21">
        <v>112.5113156</v>
      </c>
      <c r="G1348" s="21">
        <v>1.09800221</v>
      </c>
      <c r="H1348" s="22">
        <v>43874</v>
      </c>
    </row>
    <row r="1349" spans="3:8" x14ac:dyDescent="0.25">
      <c r="C1349" s="124">
        <v>43873</v>
      </c>
      <c r="D1349" s="21">
        <v>114.81</v>
      </c>
      <c r="E1349" s="64">
        <v>447687.7</v>
      </c>
      <c r="F1349" s="21">
        <v>112.5486751</v>
      </c>
      <c r="G1349" s="21">
        <v>1.09800221</v>
      </c>
      <c r="H1349" s="22">
        <v>43873</v>
      </c>
    </row>
    <row r="1350" spans="3:8" x14ac:dyDescent="0.25">
      <c r="C1350" s="124">
        <v>43872</v>
      </c>
      <c r="D1350" s="21">
        <v>115</v>
      </c>
      <c r="E1350" s="64">
        <v>174248.1</v>
      </c>
      <c r="F1350" s="21">
        <v>112.1988147</v>
      </c>
      <c r="G1350" s="21">
        <v>1.09800221</v>
      </c>
      <c r="H1350" s="22">
        <v>43872</v>
      </c>
    </row>
    <row r="1351" spans="3:8" x14ac:dyDescent="0.25">
      <c r="C1351" s="124">
        <v>43871</v>
      </c>
      <c r="D1351" s="21">
        <v>115.5</v>
      </c>
      <c r="E1351" s="64">
        <v>2101233.23</v>
      </c>
      <c r="F1351" s="21">
        <v>111.91949940000001</v>
      </c>
      <c r="G1351" s="21">
        <v>1.09800221</v>
      </c>
      <c r="H1351" s="22">
        <v>43871</v>
      </c>
    </row>
    <row r="1352" spans="3:8" x14ac:dyDescent="0.25">
      <c r="C1352" s="124">
        <v>43868</v>
      </c>
      <c r="D1352" s="21">
        <v>115</v>
      </c>
      <c r="E1352" s="64">
        <v>3176215.74</v>
      </c>
      <c r="F1352" s="21">
        <v>111.6492111</v>
      </c>
      <c r="G1352" s="21">
        <v>1.09800221</v>
      </c>
      <c r="H1352" s="22">
        <v>43868</v>
      </c>
    </row>
    <row r="1353" spans="3:8" x14ac:dyDescent="0.25">
      <c r="C1353" s="124">
        <v>43867</v>
      </c>
      <c r="D1353" s="21">
        <v>117</v>
      </c>
      <c r="E1353" s="64">
        <v>402943.29</v>
      </c>
      <c r="F1353" s="21">
        <v>111.7167401</v>
      </c>
      <c r="G1353" s="21">
        <v>1.09800221</v>
      </c>
      <c r="H1353" s="22">
        <v>43867</v>
      </c>
    </row>
    <row r="1354" spans="3:8" x14ac:dyDescent="0.25">
      <c r="C1354" s="124">
        <v>43866</v>
      </c>
      <c r="D1354" s="21">
        <v>118</v>
      </c>
      <c r="E1354" s="64">
        <v>459296.71</v>
      </c>
      <c r="F1354" s="21">
        <v>111.8828413</v>
      </c>
      <c r="G1354" s="21">
        <v>1.09800221</v>
      </c>
      <c r="H1354" s="22">
        <v>43866</v>
      </c>
    </row>
    <row r="1355" spans="3:8" x14ac:dyDescent="0.25">
      <c r="C1355" s="124">
        <v>43865</v>
      </c>
      <c r="D1355" s="21">
        <v>117.9</v>
      </c>
      <c r="E1355" s="64">
        <v>1092129.6200000001</v>
      </c>
      <c r="F1355" s="21">
        <v>111.5636635</v>
      </c>
      <c r="G1355" s="21">
        <v>1.09800221</v>
      </c>
      <c r="H1355" s="22">
        <v>43865</v>
      </c>
    </row>
    <row r="1356" spans="3:8" x14ac:dyDescent="0.25">
      <c r="C1356" s="124">
        <v>43864</v>
      </c>
      <c r="D1356" s="21">
        <v>118</v>
      </c>
      <c r="E1356" s="64">
        <v>333025.61</v>
      </c>
      <c r="F1356" s="21">
        <v>111.32708719999999</v>
      </c>
      <c r="G1356" s="21">
        <v>1.09800221</v>
      </c>
      <c r="H1356" s="22">
        <v>43864</v>
      </c>
    </row>
    <row r="1357" spans="3:8" x14ac:dyDescent="0.25">
      <c r="C1357" s="124">
        <v>43861</v>
      </c>
      <c r="D1357" s="21">
        <v>117.97</v>
      </c>
      <c r="E1357" s="64">
        <v>664459.32999999996</v>
      </c>
      <c r="F1357" s="21">
        <v>111.1216312</v>
      </c>
      <c r="G1357" s="21">
        <v>0.89750147761904764</v>
      </c>
      <c r="H1357" s="22">
        <v>43861</v>
      </c>
    </row>
    <row r="1358" spans="3:8" x14ac:dyDescent="0.25">
      <c r="C1358" s="124">
        <v>43860</v>
      </c>
      <c r="D1358" s="21">
        <v>118</v>
      </c>
      <c r="E1358" s="64">
        <v>3239286.43</v>
      </c>
      <c r="F1358" s="21">
        <v>112.1831576</v>
      </c>
      <c r="G1358" s="21">
        <v>0.89750147761904764</v>
      </c>
      <c r="H1358" s="22">
        <v>43860</v>
      </c>
    </row>
    <row r="1359" spans="3:8" x14ac:dyDescent="0.25">
      <c r="C1359" s="124">
        <v>43859</v>
      </c>
      <c r="D1359" s="21">
        <v>117.84</v>
      </c>
      <c r="E1359" s="64">
        <v>480864.67</v>
      </c>
      <c r="F1359" s="21">
        <v>111.4504216</v>
      </c>
      <c r="G1359" s="21">
        <v>0.89750147761904764</v>
      </c>
      <c r="H1359" s="22">
        <v>43859</v>
      </c>
    </row>
    <row r="1360" spans="3:8" x14ac:dyDescent="0.25">
      <c r="C1360" s="124">
        <v>43858</v>
      </c>
      <c r="D1360" s="21">
        <v>117.85</v>
      </c>
      <c r="E1360" s="64">
        <v>700079.22</v>
      </c>
      <c r="F1360" s="21">
        <v>111.12511859999999</v>
      </c>
      <c r="G1360" s="21">
        <v>0.89750147761904764</v>
      </c>
      <c r="H1360" s="22">
        <v>43858</v>
      </c>
    </row>
    <row r="1361" spans="3:8" x14ac:dyDescent="0.25">
      <c r="C1361" s="124">
        <v>43857</v>
      </c>
      <c r="D1361" s="21">
        <v>117.81</v>
      </c>
      <c r="E1361" s="64">
        <v>668264.62</v>
      </c>
      <c r="F1361" s="21">
        <v>110.8827249</v>
      </c>
      <c r="G1361" s="21">
        <v>0.89750147761904764</v>
      </c>
      <c r="H1361" s="22">
        <v>43857</v>
      </c>
    </row>
    <row r="1362" spans="3:8" x14ac:dyDescent="0.25">
      <c r="C1362" s="124">
        <v>43854</v>
      </c>
      <c r="D1362" s="21">
        <v>118</v>
      </c>
      <c r="E1362" s="64">
        <v>781305.33</v>
      </c>
      <c r="F1362" s="21">
        <v>111.541161</v>
      </c>
      <c r="G1362" s="21">
        <v>0.89750147761904764</v>
      </c>
      <c r="H1362" s="22">
        <v>43854</v>
      </c>
    </row>
    <row r="1363" spans="3:8" x14ac:dyDescent="0.25">
      <c r="C1363" s="124">
        <v>43853</v>
      </c>
      <c r="D1363" s="21">
        <v>117</v>
      </c>
      <c r="E1363" s="64">
        <v>1730552.32</v>
      </c>
      <c r="F1363" s="21">
        <v>111.4618153</v>
      </c>
      <c r="G1363" s="21">
        <v>0.89750147761904764</v>
      </c>
      <c r="H1363" s="22">
        <v>43853</v>
      </c>
    </row>
    <row r="1364" spans="3:8" x14ac:dyDescent="0.25">
      <c r="C1364" s="124">
        <v>43852</v>
      </c>
      <c r="D1364" s="21">
        <v>119.48</v>
      </c>
      <c r="E1364" s="64">
        <v>899727.3</v>
      </c>
      <c r="F1364" s="21">
        <v>111.401374</v>
      </c>
      <c r="G1364" s="21">
        <v>0.89750147761904764</v>
      </c>
      <c r="H1364" s="22">
        <v>43852</v>
      </c>
    </row>
    <row r="1365" spans="3:8" x14ac:dyDescent="0.25">
      <c r="C1365" s="124">
        <v>43851</v>
      </c>
      <c r="D1365" s="21">
        <v>121</v>
      </c>
      <c r="E1365" s="64">
        <v>451785.61</v>
      </c>
      <c r="F1365" s="21">
        <v>111.0342711</v>
      </c>
      <c r="G1365" s="21">
        <v>0.89750147761904764</v>
      </c>
      <c r="H1365" s="22">
        <v>43851</v>
      </c>
    </row>
    <row r="1366" spans="3:8" x14ac:dyDescent="0.25">
      <c r="C1366" s="124">
        <v>43850</v>
      </c>
      <c r="D1366" s="21">
        <v>119.6</v>
      </c>
      <c r="E1366" s="64">
        <v>627287.68999999994</v>
      </c>
      <c r="F1366" s="21">
        <v>111.08009490000001</v>
      </c>
      <c r="G1366" s="21">
        <v>0.89750147761904764</v>
      </c>
      <c r="H1366" s="22">
        <v>43850</v>
      </c>
    </row>
    <row r="1367" spans="3:8" x14ac:dyDescent="0.25">
      <c r="C1367" s="124">
        <v>43847</v>
      </c>
      <c r="D1367" s="21">
        <v>119.67</v>
      </c>
      <c r="E1367" s="64">
        <v>694803.9</v>
      </c>
      <c r="F1367" s="21">
        <v>111.2597798</v>
      </c>
      <c r="G1367" s="21">
        <v>0.89750147761904764</v>
      </c>
      <c r="H1367" s="22">
        <v>43847</v>
      </c>
    </row>
    <row r="1368" spans="3:8" x14ac:dyDescent="0.25">
      <c r="C1368" s="124">
        <v>43846</v>
      </c>
      <c r="D1368" s="21">
        <v>119.69</v>
      </c>
      <c r="E1368" s="64">
        <v>574726.38</v>
      </c>
      <c r="F1368" s="21">
        <v>111.15683129999999</v>
      </c>
      <c r="G1368" s="21">
        <v>0.89750147761904764</v>
      </c>
      <c r="H1368" s="22">
        <v>43846</v>
      </c>
    </row>
    <row r="1369" spans="3:8" x14ac:dyDescent="0.25">
      <c r="C1369" s="124">
        <v>43845</v>
      </c>
      <c r="D1369" s="21">
        <v>117.75</v>
      </c>
      <c r="E1369" s="64">
        <v>673118.11</v>
      </c>
      <c r="F1369" s="21">
        <v>111.3597934</v>
      </c>
      <c r="G1369" s="21">
        <v>0.89750147761904764</v>
      </c>
      <c r="H1369" s="22">
        <v>43845</v>
      </c>
    </row>
    <row r="1370" spans="3:8" x14ac:dyDescent="0.25">
      <c r="C1370" s="124">
        <v>43844</v>
      </c>
      <c r="D1370" s="21">
        <v>119.1</v>
      </c>
      <c r="E1370" s="64">
        <v>257875.99</v>
      </c>
      <c r="F1370" s="21">
        <v>111.0762347</v>
      </c>
      <c r="G1370" s="21">
        <v>0.89750147761904764</v>
      </c>
      <c r="H1370" s="22">
        <v>43844</v>
      </c>
    </row>
    <row r="1371" spans="3:8" x14ac:dyDescent="0.25">
      <c r="C1371" s="124">
        <v>43843</v>
      </c>
      <c r="D1371" s="21">
        <v>118.2</v>
      </c>
      <c r="E1371" s="64">
        <v>589523.43000000005</v>
      </c>
      <c r="F1371" s="21">
        <v>110.76162069999999</v>
      </c>
      <c r="G1371" s="21">
        <v>0.89750147761904764</v>
      </c>
      <c r="H1371" s="22">
        <v>43843</v>
      </c>
    </row>
    <row r="1372" spans="3:8" x14ac:dyDescent="0.25">
      <c r="C1372" s="124">
        <v>43840</v>
      </c>
      <c r="D1372" s="21">
        <v>117.5</v>
      </c>
      <c r="E1372" s="64">
        <v>1062165.03</v>
      </c>
      <c r="F1372" s="21">
        <v>110.99488700000001</v>
      </c>
      <c r="G1372" s="21">
        <v>0.89750147761904764</v>
      </c>
      <c r="H1372" s="22">
        <v>43840</v>
      </c>
    </row>
    <row r="1373" spans="3:8" x14ac:dyDescent="0.25">
      <c r="C1373" s="124">
        <v>43839</v>
      </c>
      <c r="D1373" s="21">
        <v>118.05</v>
      </c>
      <c r="E1373" s="64">
        <v>509817.34</v>
      </c>
      <c r="F1373" s="21">
        <v>110.947726</v>
      </c>
      <c r="G1373" s="21">
        <v>0.89750147761904764</v>
      </c>
      <c r="H1373" s="22">
        <v>43839</v>
      </c>
    </row>
    <row r="1374" spans="3:8" x14ac:dyDescent="0.25">
      <c r="C1374" s="124">
        <v>43838</v>
      </c>
      <c r="D1374" s="21">
        <v>118.68</v>
      </c>
      <c r="E1374" s="64">
        <v>1080526.73</v>
      </c>
      <c r="F1374" s="21">
        <v>110.7211525</v>
      </c>
      <c r="G1374" s="21">
        <v>0.89750147761904764</v>
      </c>
      <c r="H1374" s="22">
        <v>43838</v>
      </c>
    </row>
    <row r="1375" spans="3:8" x14ac:dyDescent="0.25">
      <c r="C1375" s="124">
        <v>43837</v>
      </c>
      <c r="D1375" s="21">
        <v>118.45</v>
      </c>
      <c r="E1375" s="64">
        <v>1325083.47</v>
      </c>
      <c r="F1375" s="21">
        <v>110.7030159</v>
      </c>
      <c r="G1375" s="21">
        <v>0.89750147761904764</v>
      </c>
      <c r="H1375" s="22">
        <v>43837</v>
      </c>
    </row>
    <row r="1376" spans="3:8" x14ac:dyDescent="0.25">
      <c r="C1376" s="124">
        <v>43836</v>
      </c>
      <c r="D1376" s="21">
        <v>118.1</v>
      </c>
      <c r="E1376" s="64">
        <v>1614818.71</v>
      </c>
      <c r="F1376" s="21">
        <v>110.6056384</v>
      </c>
      <c r="G1376" s="21">
        <v>0.89750147761904764</v>
      </c>
      <c r="H1376" s="22">
        <v>43836</v>
      </c>
    </row>
    <row r="1377" spans="3:8" x14ac:dyDescent="0.25">
      <c r="C1377" s="124">
        <v>43832</v>
      </c>
      <c r="D1377" s="21">
        <v>118.3</v>
      </c>
      <c r="E1377" s="64">
        <v>221459.42</v>
      </c>
      <c r="F1377" s="21">
        <v>110.954915</v>
      </c>
      <c r="G1377" s="21">
        <v>0.89750147761904764</v>
      </c>
      <c r="H1377" s="22">
        <v>43832</v>
      </c>
    </row>
    <row r="1378" spans="3:8" x14ac:dyDescent="0.25">
      <c r="C1378" s="124">
        <v>43829</v>
      </c>
      <c r="D1378" s="21">
        <v>118.5</v>
      </c>
      <c r="E1378" s="64">
        <v>379544.32000000001</v>
      </c>
      <c r="F1378" s="21">
        <v>110.87939249999999</v>
      </c>
      <c r="G1378" s="21">
        <v>0.96984876842105272</v>
      </c>
      <c r="H1378" s="22">
        <v>43829</v>
      </c>
    </row>
    <row r="1379" spans="3:8" x14ac:dyDescent="0.25">
      <c r="C1379" s="124">
        <v>43826</v>
      </c>
      <c r="D1379" s="21">
        <v>118.3</v>
      </c>
      <c r="E1379" s="64">
        <v>473459.68</v>
      </c>
      <c r="F1379" s="21">
        <v>111.3981189</v>
      </c>
      <c r="G1379" s="21">
        <v>0.96984876842105272</v>
      </c>
      <c r="H1379" s="22">
        <v>43826</v>
      </c>
    </row>
    <row r="1380" spans="3:8" x14ac:dyDescent="0.25">
      <c r="C1380" s="124">
        <v>43825</v>
      </c>
      <c r="D1380" s="21">
        <v>119.01</v>
      </c>
      <c r="E1380" s="64">
        <v>797578.6</v>
      </c>
      <c r="F1380" s="21">
        <v>111.25617750000001</v>
      </c>
      <c r="G1380" s="21">
        <v>0.96984876842105272</v>
      </c>
      <c r="H1380" s="22">
        <v>43825</v>
      </c>
    </row>
    <row r="1381" spans="3:8" x14ac:dyDescent="0.25">
      <c r="C1381" s="124">
        <v>43822</v>
      </c>
      <c r="D1381" s="21">
        <v>117</v>
      </c>
      <c r="E1381" s="64">
        <v>888750.76</v>
      </c>
      <c r="F1381" s="21">
        <v>110.851958</v>
      </c>
      <c r="G1381" s="21">
        <v>0.96984876842105272</v>
      </c>
      <c r="H1381" s="22">
        <v>43822</v>
      </c>
    </row>
    <row r="1382" spans="3:8" x14ac:dyDescent="0.25">
      <c r="C1382" s="124">
        <v>43819</v>
      </c>
      <c r="D1382" s="21">
        <v>116.8</v>
      </c>
      <c r="E1382" s="64">
        <v>756259.03</v>
      </c>
      <c r="F1382" s="21">
        <v>110.5987868</v>
      </c>
      <c r="G1382" s="21">
        <v>0.96984876842105272</v>
      </c>
      <c r="H1382" s="22">
        <v>43819</v>
      </c>
    </row>
    <row r="1383" spans="3:8" x14ac:dyDescent="0.25">
      <c r="C1383" s="124">
        <v>43818</v>
      </c>
      <c r="D1383" s="21">
        <v>116.8</v>
      </c>
      <c r="E1383" s="64">
        <v>1093568.0900000001</v>
      </c>
      <c r="F1383" s="21">
        <v>110.3257734</v>
      </c>
      <c r="G1383" s="21">
        <v>0.96984876842105272</v>
      </c>
      <c r="H1383" s="22">
        <v>43818</v>
      </c>
    </row>
    <row r="1384" spans="3:8" x14ac:dyDescent="0.25">
      <c r="C1384" s="124">
        <v>43817</v>
      </c>
      <c r="D1384" s="21">
        <v>115.25</v>
      </c>
      <c r="E1384" s="64">
        <v>1510852.82</v>
      </c>
      <c r="F1384" s="21">
        <v>110.86551679999999</v>
      </c>
      <c r="G1384" s="21">
        <v>0.96984876842105272</v>
      </c>
      <c r="H1384" s="22">
        <v>43817</v>
      </c>
    </row>
    <row r="1385" spans="3:8" x14ac:dyDescent="0.25">
      <c r="C1385" s="124">
        <v>43816</v>
      </c>
      <c r="D1385" s="21">
        <v>115.7</v>
      </c>
      <c r="E1385" s="64">
        <v>1699753.3</v>
      </c>
      <c r="F1385" s="21">
        <v>111.0083197</v>
      </c>
      <c r="G1385" s="21">
        <v>0.96984876842105272</v>
      </c>
      <c r="H1385" s="22">
        <v>43816</v>
      </c>
    </row>
    <row r="1386" spans="3:8" x14ac:dyDescent="0.25">
      <c r="C1386" s="124">
        <v>43815</v>
      </c>
      <c r="D1386" s="21">
        <v>116.96</v>
      </c>
      <c r="E1386" s="64">
        <v>289964.37</v>
      </c>
      <c r="F1386" s="21">
        <v>111.35583800000001</v>
      </c>
      <c r="G1386" s="21">
        <v>0.96984876842105272</v>
      </c>
      <c r="H1386" s="22">
        <v>43815</v>
      </c>
    </row>
    <row r="1387" spans="3:8" x14ac:dyDescent="0.25">
      <c r="C1387" s="124">
        <v>43812</v>
      </c>
      <c r="D1387" s="21">
        <v>116.96</v>
      </c>
      <c r="E1387" s="64">
        <v>1361438.42</v>
      </c>
      <c r="F1387" s="21">
        <v>111.5277239</v>
      </c>
      <c r="G1387" s="21">
        <v>0.96984876842105272</v>
      </c>
      <c r="H1387" s="22">
        <v>43812</v>
      </c>
    </row>
    <row r="1388" spans="3:8" x14ac:dyDescent="0.25">
      <c r="C1388" s="124">
        <v>43811</v>
      </c>
      <c r="D1388" s="21">
        <v>117</v>
      </c>
      <c r="E1388" s="64">
        <v>1789534.44</v>
      </c>
      <c r="F1388" s="21">
        <v>111.46749819999999</v>
      </c>
      <c r="G1388" s="21">
        <v>0.96984876842105272</v>
      </c>
      <c r="H1388" s="22">
        <v>43811</v>
      </c>
    </row>
    <row r="1389" spans="3:8" x14ac:dyDescent="0.25">
      <c r="C1389" s="124">
        <v>43810</v>
      </c>
      <c r="D1389" s="21">
        <v>116.27</v>
      </c>
      <c r="E1389" s="64">
        <v>1487155.41</v>
      </c>
      <c r="F1389" s="21">
        <v>111.2846431</v>
      </c>
      <c r="G1389" s="21">
        <v>0.96984876842105272</v>
      </c>
      <c r="H1389" s="22">
        <v>43810</v>
      </c>
    </row>
    <row r="1390" spans="3:8" x14ac:dyDescent="0.25">
      <c r="C1390" s="124">
        <v>43809</v>
      </c>
      <c r="D1390" s="21">
        <v>119.65</v>
      </c>
      <c r="E1390" s="64">
        <v>1061154.49</v>
      </c>
      <c r="F1390" s="21">
        <v>111.23069599999999</v>
      </c>
      <c r="G1390" s="21">
        <v>0.96984876842105272</v>
      </c>
      <c r="H1390" s="22">
        <v>43809</v>
      </c>
    </row>
    <row r="1391" spans="3:8" x14ac:dyDescent="0.25">
      <c r="C1391" s="124">
        <v>43808</v>
      </c>
      <c r="D1391" s="21">
        <v>117.6</v>
      </c>
      <c r="E1391" s="64">
        <v>556478.06999999995</v>
      </c>
      <c r="F1391" s="21">
        <v>111.2046745</v>
      </c>
      <c r="G1391" s="21">
        <v>0.96984876842105272</v>
      </c>
      <c r="H1391" s="22">
        <v>43808</v>
      </c>
    </row>
    <row r="1392" spans="3:8" x14ac:dyDescent="0.25">
      <c r="C1392" s="124">
        <v>43805</v>
      </c>
      <c r="D1392" s="21">
        <v>116</v>
      </c>
      <c r="E1392" s="64">
        <v>1629996.32</v>
      </c>
      <c r="F1392" s="21">
        <v>111.1455445</v>
      </c>
      <c r="G1392" s="21">
        <v>0.96984876842105272</v>
      </c>
      <c r="H1392" s="22">
        <v>43805</v>
      </c>
    </row>
    <row r="1393" spans="3:8" x14ac:dyDescent="0.25">
      <c r="C1393" s="124">
        <v>43804</v>
      </c>
      <c r="D1393" s="21">
        <v>112.76</v>
      </c>
      <c r="E1393" s="64">
        <v>800497.56</v>
      </c>
      <c r="F1393" s="21">
        <v>110.9458329</v>
      </c>
      <c r="G1393" s="21">
        <v>0.96984876842105272</v>
      </c>
      <c r="H1393" s="22">
        <v>43804</v>
      </c>
    </row>
    <row r="1394" spans="3:8" x14ac:dyDescent="0.25">
      <c r="C1394" s="124">
        <v>43803</v>
      </c>
      <c r="D1394" s="21">
        <v>112</v>
      </c>
      <c r="E1394" s="64">
        <v>902838.24</v>
      </c>
      <c r="F1394" s="21">
        <v>110.9211545</v>
      </c>
      <c r="G1394" s="21">
        <v>0.96984876842105272</v>
      </c>
      <c r="H1394" s="22">
        <v>43803</v>
      </c>
    </row>
    <row r="1395" spans="3:8" x14ac:dyDescent="0.25">
      <c r="C1395" s="124">
        <v>43802</v>
      </c>
      <c r="D1395" s="21">
        <v>114.3</v>
      </c>
      <c r="E1395" s="64">
        <v>466547.38</v>
      </c>
      <c r="F1395" s="21">
        <v>110.7141931</v>
      </c>
      <c r="G1395" s="21">
        <v>0.96984876842105272</v>
      </c>
      <c r="H1395" s="22">
        <v>43802</v>
      </c>
    </row>
    <row r="1396" spans="3:8" x14ac:dyDescent="0.25">
      <c r="C1396" s="124">
        <v>43801</v>
      </c>
      <c r="D1396" s="21">
        <v>116</v>
      </c>
      <c r="E1396" s="64">
        <v>481755.3</v>
      </c>
      <c r="F1396" s="21">
        <v>110.49388740000001</v>
      </c>
      <c r="G1396" s="21">
        <v>0.96984876842105272</v>
      </c>
      <c r="H1396" s="22">
        <v>43801</v>
      </c>
    </row>
    <row r="1397" spans="3:8" x14ac:dyDescent="0.25">
      <c r="C1397" s="124">
        <v>43798</v>
      </c>
      <c r="D1397" s="21">
        <v>119</v>
      </c>
      <c r="E1397" s="64">
        <v>300060.15000000002</v>
      </c>
      <c r="F1397" s="21">
        <v>110.5318173</v>
      </c>
      <c r="G1397" s="21">
        <v>0.32034242210526315</v>
      </c>
      <c r="H1397" s="22">
        <v>43798</v>
      </c>
    </row>
    <row r="1398" spans="3:8" x14ac:dyDescent="0.25">
      <c r="C1398" s="124">
        <v>43797</v>
      </c>
      <c r="D1398" s="21">
        <v>119.5</v>
      </c>
      <c r="E1398" s="64">
        <v>98379.31</v>
      </c>
      <c r="F1398" s="21">
        <v>110.9146942</v>
      </c>
      <c r="G1398" s="21">
        <v>0.32034242210526315</v>
      </c>
      <c r="H1398" s="22">
        <v>43797</v>
      </c>
    </row>
    <row r="1399" spans="3:8" x14ac:dyDescent="0.25">
      <c r="C1399" s="124">
        <v>43796</v>
      </c>
      <c r="D1399" s="21">
        <v>119.29</v>
      </c>
      <c r="E1399" s="64">
        <v>362011.73</v>
      </c>
      <c r="F1399" s="21">
        <v>110.8186226</v>
      </c>
      <c r="G1399" s="21">
        <v>0.32034242210526315</v>
      </c>
      <c r="H1399" s="22">
        <v>43796</v>
      </c>
    </row>
    <row r="1400" spans="3:8" x14ac:dyDescent="0.25">
      <c r="C1400" s="124">
        <v>43795</v>
      </c>
      <c r="D1400" s="21">
        <v>118.85</v>
      </c>
      <c r="E1400" s="64">
        <v>843895.24</v>
      </c>
      <c r="F1400" s="21">
        <v>110.9547889</v>
      </c>
      <c r="G1400" s="21">
        <v>0.32034242210526315</v>
      </c>
      <c r="H1400" s="22">
        <v>43795</v>
      </c>
    </row>
    <row r="1401" spans="3:8" x14ac:dyDescent="0.25">
      <c r="C1401" s="124">
        <v>43794</v>
      </c>
      <c r="D1401" s="21">
        <v>117.35</v>
      </c>
      <c r="E1401" s="64">
        <v>281936.28000000003</v>
      </c>
      <c r="F1401" s="21">
        <v>111.1285223</v>
      </c>
      <c r="G1401" s="21">
        <v>0.32034242210526315</v>
      </c>
      <c r="H1401" s="22">
        <v>43794</v>
      </c>
    </row>
    <row r="1402" spans="3:8" x14ac:dyDescent="0.25">
      <c r="C1402" s="124">
        <v>43791</v>
      </c>
      <c r="D1402" s="21">
        <v>119.99</v>
      </c>
      <c r="E1402" s="64">
        <v>1068524.0900000001</v>
      </c>
      <c r="F1402" s="21">
        <v>111.22518580000001</v>
      </c>
      <c r="G1402" s="21">
        <v>0.32034242210526315</v>
      </c>
      <c r="H1402" s="22">
        <v>43791</v>
      </c>
    </row>
    <row r="1403" spans="3:8" x14ac:dyDescent="0.25">
      <c r="C1403" s="124">
        <v>43790</v>
      </c>
      <c r="D1403" s="21">
        <v>115.99</v>
      </c>
      <c r="E1403" s="64">
        <v>337858.82</v>
      </c>
      <c r="F1403" s="21">
        <v>111.07501019999999</v>
      </c>
      <c r="G1403" s="21">
        <v>0.32034242210526315</v>
      </c>
      <c r="H1403" s="22">
        <v>43790</v>
      </c>
    </row>
    <row r="1404" spans="3:8" x14ac:dyDescent="0.25">
      <c r="C1404" s="124">
        <v>43788</v>
      </c>
      <c r="D1404" s="21">
        <v>115.6</v>
      </c>
      <c r="E1404" s="64">
        <v>359521.85</v>
      </c>
      <c r="F1404" s="21">
        <v>111.269323</v>
      </c>
      <c r="G1404" s="21">
        <v>0.32034242210526315</v>
      </c>
      <c r="H1404" s="22">
        <v>43788</v>
      </c>
    </row>
    <row r="1405" spans="3:8" x14ac:dyDescent="0.25">
      <c r="C1405" s="124">
        <v>43787</v>
      </c>
      <c r="D1405" s="21">
        <v>115.47</v>
      </c>
      <c r="E1405" s="64">
        <v>145601.38</v>
      </c>
      <c r="F1405" s="21">
        <v>111.283134</v>
      </c>
      <c r="G1405" s="21">
        <v>0.32034242210526315</v>
      </c>
      <c r="H1405" s="22">
        <v>43787</v>
      </c>
    </row>
    <row r="1406" spans="3:8" x14ac:dyDescent="0.25">
      <c r="C1406" s="124">
        <v>43783</v>
      </c>
      <c r="D1406" s="21">
        <v>114.5</v>
      </c>
      <c r="E1406" s="64">
        <v>528374.64</v>
      </c>
      <c r="F1406" s="21">
        <v>111.3558415</v>
      </c>
      <c r="G1406" s="21">
        <v>0.32034242210526315</v>
      </c>
      <c r="H1406" s="22">
        <v>43783</v>
      </c>
    </row>
    <row r="1407" spans="3:8" x14ac:dyDescent="0.25">
      <c r="C1407" s="124">
        <v>43782</v>
      </c>
      <c r="D1407" s="21">
        <v>114</v>
      </c>
      <c r="E1407" s="64">
        <v>296441.44</v>
      </c>
      <c r="F1407" s="21">
        <v>111.3460595</v>
      </c>
      <c r="G1407" s="21">
        <v>0.32034242210526315</v>
      </c>
      <c r="H1407" s="22">
        <v>43782</v>
      </c>
    </row>
    <row r="1408" spans="3:8" x14ac:dyDescent="0.25">
      <c r="C1408" s="124">
        <v>43781</v>
      </c>
      <c r="D1408" s="21">
        <v>114.1</v>
      </c>
      <c r="E1408" s="64">
        <v>207953.27</v>
      </c>
      <c r="F1408" s="21">
        <v>111.4401479</v>
      </c>
      <c r="G1408" s="21">
        <v>0.32034242210526315</v>
      </c>
      <c r="H1408" s="22">
        <v>43781</v>
      </c>
    </row>
    <row r="1409" spans="3:8" x14ac:dyDescent="0.25">
      <c r="C1409" s="124">
        <v>43780</v>
      </c>
      <c r="D1409" s="21">
        <v>114.2</v>
      </c>
      <c r="E1409" s="64">
        <v>50834.16</v>
      </c>
      <c r="F1409" s="21">
        <v>111.68163920000001</v>
      </c>
      <c r="G1409" s="21">
        <v>0.32034242210526315</v>
      </c>
      <c r="H1409" s="22">
        <v>43780</v>
      </c>
    </row>
    <row r="1410" spans="3:8" x14ac:dyDescent="0.25">
      <c r="C1410" s="124">
        <v>43777</v>
      </c>
      <c r="D1410" s="21">
        <v>114.5</v>
      </c>
      <c r="E1410" s="64">
        <v>430892.49</v>
      </c>
      <c r="F1410" s="21">
        <v>111.57058550000001</v>
      </c>
      <c r="G1410" s="21">
        <v>0.32034242210526315</v>
      </c>
      <c r="H1410" s="22">
        <v>43777</v>
      </c>
    </row>
    <row r="1411" spans="3:8" x14ac:dyDescent="0.25">
      <c r="C1411" s="124">
        <v>43776</v>
      </c>
      <c r="D1411" s="21">
        <v>113.38</v>
      </c>
      <c r="E1411" s="64">
        <v>139873.99</v>
      </c>
      <c r="F1411" s="21">
        <v>111.64894700000001</v>
      </c>
      <c r="G1411" s="21">
        <v>0.32034242210526315</v>
      </c>
      <c r="H1411" s="22">
        <v>43776</v>
      </c>
    </row>
    <row r="1412" spans="3:8" x14ac:dyDescent="0.25">
      <c r="C1412" s="124">
        <v>43775</v>
      </c>
      <c r="D1412" s="21">
        <v>113.4</v>
      </c>
      <c r="E1412" s="64">
        <v>196769.89</v>
      </c>
      <c r="F1412" s="21">
        <v>111.8191439</v>
      </c>
      <c r="G1412" s="21">
        <v>0.32034242210526315</v>
      </c>
      <c r="H1412" s="22">
        <v>43775</v>
      </c>
    </row>
    <row r="1413" spans="3:8" x14ac:dyDescent="0.25">
      <c r="C1413" s="124">
        <v>43774</v>
      </c>
      <c r="D1413" s="21">
        <v>113.81</v>
      </c>
      <c r="E1413" s="64">
        <v>218180.97</v>
      </c>
      <c r="F1413" s="21">
        <v>112.0291283</v>
      </c>
      <c r="G1413" s="21">
        <v>0.32034242210526315</v>
      </c>
      <c r="H1413" s="22">
        <v>43774</v>
      </c>
    </row>
    <row r="1414" spans="3:8" x14ac:dyDescent="0.25">
      <c r="C1414" s="124">
        <v>43773</v>
      </c>
      <c r="D1414" s="21">
        <v>114.4</v>
      </c>
      <c r="E1414" s="64">
        <v>191889.37</v>
      </c>
      <c r="F1414" s="21">
        <v>112.0870711</v>
      </c>
      <c r="G1414" s="21">
        <v>0.32034242210526315</v>
      </c>
      <c r="H1414" s="22">
        <v>43773</v>
      </c>
    </row>
    <row r="1415" spans="3:8" x14ac:dyDescent="0.25">
      <c r="C1415" s="124">
        <v>43770</v>
      </c>
      <c r="D1415" s="21">
        <v>114.01</v>
      </c>
      <c r="E1415" s="64">
        <v>27506.95</v>
      </c>
      <c r="F1415" s="21">
        <v>112.216984</v>
      </c>
      <c r="G1415" s="21">
        <v>0.32034242210526315</v>
      </c>
      <c r="H1415" s="22">
        <v>43770</v>
      </c>
    </row>
    <row r="1416" spans="3:8" x14ac:dyDescent="0.25">
      <c r="C1416" s="124">
        <v>43769</v>
      </c>
      <c r="D1416" s="21">
        <v>114.5</v>
      </c>
      <c r="E1416" s="64">
        <v>155488.01999999999</v>
      </c>
      <c r="F1416" s="21">
        <v>111.98981910000001</v>
      </c>
      <c r="G1416" s="21">
        <v>0.18408196956521738</v>
      </c>
      <c r="H1416" s="22">
        <v>43769</v>
      </c>
    </row>
    <row r="1417" spans="3:8" x14ac:dyDescent="0.25">
      <c r="C1417" s="124">
        <v>43768</v>
      </c>
      <c r="D1417" s="21">
        <v>114.4</v>
      </c>
      <c r="E1417" s="64">
        <v>285244.99</v>
      </c>
      <c r="F1417" s="21">
        <v>112.5803239</v>
      </c>
      <c r="G1417" s="21">
        <v>0.18408196956521738</v>
      </c>
      <c r="H1417" s="22">
        <v>43768</v>
      </c>
    </row>
    <row r="1418" spans="3:8" x14ac:dyDescent="0.25">
      <c r="C1418" s="124">
        <v>43767</v>
      </c>
      <c r="D1418" s="21">
        <v>114.45</v>
      </c>
      <c r="E1418" s="64">
        <v>96395.51</v>
      </c>
      <c r="F1418" s="21">
        <v>112.3617816</v>
      </c>
      <c r="G1418" s="21">
        <v>0.18408196956521738</v>
      </c>
      <c r="H1418" s="22">
        <v>43767</v>
      </c>
    </row>
    <row r="1419" spans="3:8" x14ac:dyDescent="0.25">
      <c r="C1419" s="124">
        <v>43766</v>
      </c>
      <c r="D1419" s="21">
        <v>114.88</v>
      </c>
      <c r="E1419" s="64">
        <v>20449.59</v>
      </c>
      <c r="F1419" s="21">
        <v>112.1247063</v>
      </c>
      <c r="G1419" s="21">
        <v>0.18408196956521738</v>
      </c>
      <c r="H1419" s="22">
        <v>43766</v>
      </c>
    </row>
    <row r="1420" spans="3:8" x14ac:dyDescent="0.25">
      <c r="C1420" s="124">
        <v>43763</v>
      </c>
      <c r="D1420" s="21">
        <v>114.85</v>
      </c>
      <c r="E1420" s="64">
        <v>337812.05</v>
      </c>
      <c r="F1420" s="21">
        <v>111.8822442</v>
      </c>
      <c r="G1420" s="21">
        <v>0.18408196956521738</v>
      </c>
      <c r="H1420" s="22">
        <v>43763</v>
      </c>
    </row>
    <row r="1421" spans="3:8" x14ac:dyDescent="0.25">
      <c r="C1421" s="124">
        <v>43762</v>
      </c>
      <c r="D1421" s="21">
        <v>114.85</v>
      </c>
      <c r="E1421" s="64">
        <v>242900.02</v>
      </c>
      <c r="F1421" s="21">
        <v>111.56415149999999</v>
      </c>
      <c r="G1421" s="21">
        <v>0.18408196956521738</v>
      </c>
      <c r="H1421" s="22">
        <v>43762</v>
      </c>
    </row>
    <row r="1422" spans="3:8" x14ac:dyDescent="0.25">
      <c r="C1422" s="124">
        <v>43761</v>
      </c>
      <c r="D1422" s="21">
        <v>115.5</v>
      </c>
      <c r="E1422" s="64">
        <v>231659.17</v>
      </c>
      <c r="F1422" s="21">
        <v>111.6114098</v>
      </c>
      <c r="G1422" s="21">
        <v>0.18408196956521738</v>
      </c>
      <c r="H1422" s="22">
        <v>43761</v>
      </c>
    </row>
    <row r="1423" spans="3:8" x14ac:dyDescent="0.25">
      <c r="C1423" s="124">
        <v>43760</v>
      </c>
      <c r="D1423" s="21">
        <v>114.5</v>
      </c>
      <c r="E1423" s="64">
        <v>150780.98000000001</v>
      </c>
      <c r="F1423" s="21">
        <v>111.33129820000001</v>
      </c>
      <c r="G1423" s="21">
        <v>0.18408196956521738</v>
      </c>
      <c r="H1423" s="22">
        <v>43760</v>
      </c>
    </row>
    <row r="1424" spans="3:8" x14ac:dyDescent="0.25">
      <c r="C1424" s="124">
        <v>43759</v>
      </c>
      <c r="D1424" s="21">
        <v>114.7</v>
      </c>
      <c r="E1424" s="64">
        <v>131397.89000000001</v>
      </c>
      <c r="F1424" s="21">
        <v>111.586557</v>
      </c>
      <c r="G1424" s="21">
        <v>0.18408196956521738</v>
      </c>
      <c r="H1424" s="22">
        <v>43759</v>
      </c>
    </row>
    <row r="1425" spans="3:8" x14ac:dyDescent="0.25">
      <c r="C1425" s="124">
        <v>43756</v>
      </c>
      <c r="D1425" s="21">
        <v>113.65</v>
      </c>
      <c r="E1425" s="64">
        <v>110510.6</v>
      </c>
      <c r="F1425" s="21">
        <v>111.6662247</v>
      </c>
      <c r="G1425" s="21">
        <v>0.18408196956521738</v>
      </c>
      <c r="H1425" s="22">
        <v>43756</v>
      </c>
    </row>
    <row r="1426" spans="3:8" x14ac:dyDescent="0.25">
      <c r="C1426" s="124">
        <v>43755</v>
      </c>
      <c r="D1426" s="21">
        <v>113.5</v>
      </c>
      <c r="E1426" s="64">
        <v>111206.31</v>
      </c>
      <c r="F1426" s="21">
        <v>111.7572985</v>
      </c>
      <c r="G1426" s="21">
        <v>0.18408196956521738</v>
      </c>
      <c r="H1426" s="22">
        <v>43755</v>
      </c>
    </row>
    <row r="1427" spans="3:8" x14ac:dyDescent="0.25">
      <c r="C1427" s="124">
        <v>43754</v>
      </c>
      <c r="D1427" s="21">
        <v>113.8</v>
      </c>
      <c r="E1427" s="64">
        <v>72123.789999999994</v>
      </c>
      <c r="F1427" s="21">
        <v>111.3864877</v>
      </c>
      <c r="G1427" s="21">
        <v>0.18408196956521738</v>
      </c>
      <c r="H1427" s="22">
        <v>43754</v>
      </c>
    </row>
    <row r="1428" spans="3:8" x14ac:dyDescent="0.25">
      <c r="C1428" s="124">
        <v>43753</v>
      </c>
      <c r="D1428" s="21">
        <v>113.1</v>
      </c>
      <c r="E1428" s="64">
        <v>261044.45</v>
      </c>
      <c r="F1428" s="21">
        <v>110.8942368</v>
      </c>
      <c r="G1428" s="21">
        <v>0.18408196956521738</v>
      </c>
      <c r="H1428" s="22">
        <v>43753</v>
      </c>
    </row>
    <row r="1429" spans="3:8" x14ac:dyDescent="0.25">
      <c r="C1429" s="124">
        <v>43752</v>
      </c>
      <c r="D1429" s="21">
        <v>114.1</v>
      </c>
      <c r="E1429" s="64">
        <v>286870.09999999998</v>
      </c>
      <c r="F1429" s="21">
        <v>111.13950319999999</v>
      </c>
      <c r="G1429" s="21">
        <v>0.18408196956521738</v>
      </c>
      <c r="H1429" s="22">
        <v>43752</v>
      </c>
    </row>
    <row r="1430" spans="3:8" x14ac:dyDescent="0.25">
      <c r="C1430" s="124">
        <v>43749</v>
      </c>
      <c r="D1430" s="21">
        <v>112</v>
      </c>
      <c r="E1430" s="64">
        <v>265345.53000000003</v>
      </c>
      <c r="F1430" s="21">
        <v>110.7145106</v>
      </c>
      <c r="G1430" s="21">
        <v>0.18408196956521738</v>
      </c>
      <c r="H1430" s="22">
        <v>43749</v>
      </c>
    </row>
    <row r="1431" spans="3:8" x14ac:dyDescent="0.25">
      <c r="C1431" s="124">
        <v>43748</v>
      </c>
      <c r="D1431" s="21">
        <v>113.1</v>
      </c>
      <c r="E1431" s="64">
        <v>289576.68</v>
      </c>
      <c r="F1431" s="21">
        <v>110.1841975</v>
      </c>
      <c r="G1431" s="21">
        <v>0.18408196956521738</v>
      </c>
      <c r="H1431" s="22">
        <v>43748</v>
      </c>
    </row>
    <row r="1432" spans="3:8" x14ac:dyDescent="0.25">
      <c r="C1432" s="124">
        <v>43747</v>
      </c>
      <c r="D1432" s="21">
        <v>114.6</v>
      </c>
      <c r="E1432" s="64">
        <v>148865.92000000001</v>
      </c>
      <c r="F1432" s="21">
        <v>109.8658381</v>
      </c>
      <c r="G1432" s="21">
        <v>0.18408196956521738</v>
      </c>
      <c r="H1432" s="22">
        <v>43747</v>
      </c>
    </row>
    <row r="1433" spans="3:8" x14ac:dyDescent="0.25">
      <c r="C1433" s="124">
        <v>43746</v>
      </c>
      <c r="D1433" s="21">
        <v>115.2</v>
      </c>
      <c r="E1433" s="64">
        <v>146620.79999999999</v>
      </c>
      <c r="F1433" s="21">
        <v>109.6010651</v>
      </c>
      <c r="G1433" s="21">
        <v>0.18408196956521738</v>
      </c>
      <c r="H1433" s="22">
        <v>43746</v>
      </c>
    </row>
    <row r="1434" spans="3:8" x14ac:dyDescent="0.25">
      <c r="C1434" s="124">
        <v>43745</v>
      </c>
      <c r="D1434" s="21">
        <v>114.7</v>
      </c>
      <c r="E1434" s="64">
        <v>119325.02</v>
      </c>
      <c r="F1434" s="21">
        <v>109.528448</v>
      </c>
      <c r="G1434" s="21">
        <v>0.18408196956521738</v>
      </c>
      <c r="H1434" s="22">
        <v>43745</v>
      </c>
    </row>
    <row r="1435" spans="3:8" x14ac:dyDescent="0.25">
      <c r="C1435" s="124">
        <v>43742</v>
      </c>
      <c r="D1435" s="21">
        <v>114.7</v>
      </c>
      <c r="E1435" s="64">
        <v>9502.16</v>
      </c>
      <c r="F1435" s="21">
        <v>109.8087378</v>
      </c>
      <c r="G1435" s="21">
        <v>0.18408196956521738</v>
      </c>
      <c r="H1435" s="22">
        <v>43742</v>
      </c>
    </row>
    <row r="1436" spans="3:8" x14ac:dyDescent="0.25">
      <c r="C1436" s="124">
        <v>43741</v>
      </c>
      <c r="D1436" s="21">
        <v>114.5</v>
      </c>
      <c r="E1436" s="64">
        <v>249892.07</v>
      </c>
      <c r="F1436" s="21">
        <v>109.853336</v>
      </c>
      <c r="G1436" s="21">
        <v>0.18408196956521738</v>
      </c>
      <c r="H1436" s="22">
        <v>43741</v>
      </c>
    </row>
    <row r="1437" spans="3:8" x14ac:dyDescent="0.25">
      <c r="C1437" s="124">
        <v>43740</v>
      </c>
      <c r="D1437" s="21">
        <v>115.97</v>
      </c>
      <c r="E1437" s="64">
        <v>106212.25</v>
      </c>
      <c r="F1437" s="21">
        <v>109.7039292</v>
      </c>
      <c r="G1437" s="21">
        <v>0.18408196956521738</v>
      </c>
      <c r="H1437" s="22">
        <v>43740</v>
      </c>
    </row>
    <row r="1438" spans="3:8" x14ac:dyDescent="0.25">
      <c r="C1438" s="124">
        <v>43739</v>
      </c>
      <c r="D1438" s="21">
        <v>116</v>
      </c>
      <c r="E1438" s="64">
        <v>404661.4</v>
      </c>
      <c r="F1438" s="21">
        <v>109.76651750000001</v>
      </c>
      <c r="G1438" s="21">
        <v>0.18408196956521738</v>
      </c>
      <c r="H1438" s="22">
        <v>43739</v>
      </c>
    </row>
    <row r="1439" spans="3:8" x14ac:dyDescent="0.25">
      <c r="C1439" s="124">
        <v>43738</v>
      </c>
      <c r="D1439" s="21">
        <v>116.9</v>
      </c>
      <c r="E1439" s="64">
        <v>49819.32</v>
      </c>
      <c r="F1439" s="21">
        <v>109.75610450000001</v>
      </c>
      <c r="G1439" s="21">
        <v>0.33204223238095237</v>
      </c>
      <c r="H1439" s="22">
        <v>43738</v>
      </c>
    </row>
    <row r="1440" spans="3:8" x14ac:dyDescent="0.25">
      <c r="C1440" s="124">
        <v>43735</v>
      </c>
      <c r="D1440" s="21">
        <v>117</v>
      </c>
      <c r="E1440" s="64">
        <v>223070.68</v>
      </c>
      <c r="F1440" s="21">
        <v>110.3399873</v>
      </c>
      <c r="G1440" s="21">
        <v>0.33204223238095237</v>
      </c>
      <c r="H1440" s="22">
        <v>43735</v>
      </c>
    </row>
    <row r="1441" spans="3:8" x14ac:dyDescent="0.25">
      <c r="C1441" s="124">
        <v>43734</v>
      </c>
      <c r="D1441" s="21">
        <v>117.5</v>
      </c>
      <c r="E1441" s="64">
        <v>317048.69</v>
      </c>
      <c r="F1441" s="21">
        <v>110.2021506</v>
      </c>
      <c r="G1441" s="21">
        <v>0.33204223238095237</v>
      </c>
      <c r="H1441" s="22">
        <v>43734</v>
      </c>
    </row>
    <row r="1442" spans="3:8" x14ac:dyDescent="0.25">
      <c r="C1442" s="124">
        <v>43733</v>
      </c>
      <c r="D1442" s="21">
        <v>116.89</v>
      </c>
      <c r="E1442" s="64">
        <v>741891.06</v>
      </c>
      <c r="F1442" s="21">
        <v>109.99175219999999</v>
      </c>
      <c r="G1442" s="21">
        <v>0.33204223238095237</v>
      </c>
      <c r="H1442" s="22">
        <v>43733</v>
      </c>
    </row>
    <row r="1443" spans="3:8" x14ac:dyDescent="0.25">
      <c r="C1443" s="124">
        <v>43732</v>
      </c>
      <c r="D1443" s="21">
        <v>114</v>
      </c>
      <c r="E1443" s="64">
        <v>640690.82999999996</v>
      </c>
      <c r="F1443" s="21">
        <v>109.7135854</v>
      </c>
      <c r="G1443" s="21">
        <v>0.33204223238095237</v>
      </c>
      <c r="H1443" s="22">
        <v>43732</v>
      </c>
    </row>
    <row r="1444" spans="3:8" x14ac:dyDescent="0.25">
      <c r="C1444" s="124">
        <v>43731</v>
      </c>
      <c r="D1444" s="21">
        <v>116.7</v>
      </c>
      <c r="E1444" s="64">
        <v>188468.78</v>
      </c>
      <c r="F1444" s="21">
        <v>109.8884687</v>
      </c>
      <c r="G1444" s="21">
        <v>0.33204223238095237</v>
      </c>
      <c r="H1444" s="22">
        <v>43731</v>
      </c>
    </row>
    <row r="1445" spans="3:8" x14ac:dyDescent="0.25">
      <c r="C1445" s="124">
        <v>43728</v>
      </c>
      <c r="D1445" s="21">
        <v>116.9</v>
      </c>
      <c r="E1445" s="64">
        <v>99659.27</v>
      </c>
      <c r="F1445" s="21">
        <v>110.04101420000001</v>
      </c>
      <c r="G1445" s="21">
        <v>0.33204223238095237</v>
      </c>
      <c r="H1445" s="22">
        <v>43728</v>
      </c>
    </row>
    <row r="1446" spans="3:8" x14ac:dyDescent="0.25">
      <c r="C1446" s="124">
        <v>43727</v>
      </c>
      <c r="D1446" s="21">
        <v>116.9</v>
      </c>
      <c r="E1446" s="64">
        <v>231386.92</v>
      </c>
      <c r="F1446" s="21">
        <v>109.6355229</v>
      </c>
      <c r="G1446" s="21">
        <v>0.33204223238095237</v>
      </c>
      <c r="H1446" s="22">
        <v>43727</v>
      </c>
    </row>
    <row r="1447" spans="3:8" x14ac:dyDescent="0.25">
      <c r="C1447" s="124">
        <v>43726</v>
      </c>
      <c r="D1447" s="21">
        <v>114.55</v>
      </c>
      <c r="E1447" s="64">
        <v>605322.72</v>
      </c>
      <c r="F1447" s="21">
        <v>109.1909161</v>
      </c>
      <c r="G1447" s="21">
        <v>0.33204223238095237</v>
      </c>
      <c r="H1447" s="22">
        <v>43726</v>
      </c>
    </row>
    <row r="1448" spans="3:8" x14ac:dyDescent="0.25">
      <c r="C1448" s="124">
        <v>43725</v>
      </c>
      <c r="D1448" s="21">
        <v>115.38</v>
      </c>
      <c r="E1448" s="64">
        <v>561444.74</v>
      </c>
      <c r="F1448" s="21">
        <v>109.00900660000001</v>
      </c>
      <c r="G1448" s="21">
        <v>0.33204223238095237</v>
      </c>
      <c r="H1448" s="22">
        <v>43725</v>
      </c>
    </row>
    <row r="1449" spans="3:8" x14ac:dyDescent="0.25">
      <c r="C1449" s="124">
        <v>43724</v>
      </c>
      <c r="D1449" s="21">
        <v>112.99</v>
      </c>
      <c r="E1449" s="64">
        <v>646652.80000000005</v>
      </c>
      <c r="F1449" s="21">
        <v>108.6174299</v>
      </c>
      <c r="G1449" s="21">
        <v>0.33204223238095237</v>
      </c>
      <c r="H1449" s="22">
        <v>43724</v>
      </c>
    </row>
    <row r="1450" spans="3:8" x14ac:dyDescent="0.25">
      <c r="C1450" s="124">
        <v>43721</v>
      </c>
      <c r="D1450" s="21">
        <v>113</v>
      </c>
      <c r="E1450" s="64">
        <v>218295.81</v>
      </c>
      <c r="F1450" s="21">
        <v>108.26113290000001</v>
      </c>
      <c r="G1450" s="21">
        <v>0.33204223238095237</v>
      </c>
      <c r="H1450" s="22">
        <v>43721</v>
      </c>
    </row>
    <row r="1451" spans="3:8" x14ac:dyDescent="0.25">
      <c r="C1451" s="124">
        <v>43720</v>
      </c>
      <c r="D1451" s="21">
        <v>114</v>
      </c>
      <c r="E1451" s="64">
        <v>94685.19</v>
      </c>
      <c r="F1451" s="21">
        <v>108.4738103</v>
      </c>
      <c r="G1451" s="21">
        <v>0.33204223238095237</v>
      </c>
      <c r="H1451" s="22">
        <v>43720</v>
      </c>
    </row>
    <row r="1452" spans="3:8" x14ac:dyDescent="0.25">
      <c r="C1452" s="124">
        <v>43719</v>
      </c>
      <c r="D1452" s="21">
        <v>114</v>
      </c>
      <c r="E1452" s="64">
        <v>161030.89000000001</v>
      </c>
      <c r="F1452" s="21">
        <v>108.25939510000001</v>
      </c>
      <c r="G1452" s="21">
        <v>0.33204223238095237</v>
      </c>
      <c r="H1452" s="22">
        <v>43719</v>
      </c>
    </row>
    <row r="1453" spans="3:8" x14ac:dyDescent="0.25">
      <c r="C1453" s="124">
        <v>43718</v>
      </c>
      <c r="D1453" s="21">
        <v>114</v>
      </c>
      <c r="E1453" s="64">
        <v>321239.13</v>
      </c>
      <c r="F1453" s="21">
        <v>108.04727320000001</v>
      </c>
      <c r="G1453" s="21">
        <v>0.33204223238095237</v>
      </c>
      <c r="H1453" s="22">
        <v>43718</v>
      </c>
    </row>
    <row r="1454" spans="3:8" x14ac:dyDescent="0.25">
      <c r="C1454" s="124">
        <v>43717</v>
      </c>
      <c r="D1454" s="21">
        <v>113.99</v>
      </c>
      <c r="E1454" s="64">
        <v>582079.59</v>
      </c>
      <c r="F1454" s="21">
        <v>108.19784129999999</v>
      </c>
      <c r="G1454" s="21">
        <v>0.33204223238095237</v>
      </c>
      <c r="H1454" s="22">
        <v>43717</v>
      </c>
    </row>
    <row r="1455" spans="3:8" x14ac:dyDescent="0.25">
      <c r="C1455" s="124">
        <v>43714</v>
      </c>
      <c r="D1455" s="21">
        <v>114</v>
      </c>
      <c r="E1455" s="64">
        <v>539827.47</v>
      </c>
      <c r="F1455" s="21">
        <v>108.191378</v>
      </c>
      <c r="G1455" s="21">
        <v>0.33204223238095237</v>
      </c>
      <c r="H1455" s="22">
        <v>43714</v>
      </c>
    </row>
    <row r="1456" spans="3:8" x14ac:dyDescent="0.25">
      <c r="C1456" s="124">
        <v>43713</v>
      </c>
      <c r="D1456" s="21">
        <v>116.9</v>
      </c>
      <c r="E1456" s="64">
        <v>11926.1</v>
      </c>
      <c r="F1456" s="21">
        <v>108.0828813</v>
      </c>
      <c r="G1456" s="21">
        <v>0.33204223238095237</v>
      </c>
      <c r="H1456" s="22">
        <v>43713</v>
      </c>
    </row>
    <row r="1457" spans="3:8" x14ac:dyDescent="0.25">
      <c r="C1457" s="124">
        <v>43712</v>
      </c>
      <c r="D1457" s="21">
        <v>117</v>
      </c>
      <c r="E1457" s="64">
        <v>354561.97</v>
      </c>
      <c r="F1457" s="21">
        <v>108.03872459999999</v>
      </c>
      <c r="G1457" s="21">
        <v>0.33204223238095237</v>
      </c>
      <c r="H1457" s="22">
        <v>43712</v>
      </c>
    </row>
    <row r="1458" spans="3:8" x14ac:dyDescent="0.25">
      <c r="C1458" s="124">
        <v>43711</v>
      </c>
      <c r="D1458" s="21">
        <v>116.49</v>
      </c>
      <c r="E1458" s="64">
        <v>160767.72</v>
      </c>
      <c r="F1458" s="21">
        <v>107.68634369999999</v>
      </c>
      <c r="G1458" s="21">
        <v>0.33204223238095237</v>
      </c>
      <c r="H1458" s="22">
        <v>43711</v>
      </c>
    </row>
    <row r="1459" spans="3:8" x14ac:dyDescent="0.25">
      <c r="C1459" s="124">
        <v>43710</v>
      </c>
      <c r="D1459" s="21">
        <v>115</v>
      </c>
      <c r="E1459" s="64">
        <v>223017.2</v>
      </c>
      <c r="F1459" s="21">
        <v>107.4707646</v>
      </c>
      <c r="G1459" s="21">
        <v>0.33204223238095237</v>
      </c>
      <c r="H1459" s="22">
        <v>43710</v>
      </c>
    </row>
    <row r="1460" spans="3:8" x14ac:dyDescent="0.25">
      <c r="C1460" s="124">
        <v>43707</v>
      </c>
      <c r="D1460" s="21">
        <v>115.51</v>
      </c>
      <c r="E1460" s="64">
        <v>152672.45000000001</v>
      </c>
      <c r="F1460" s="21">
        <v>107.6977065</v>
      </c>
      <c r="G1460" s="21">
        <v>0.26979073363636363</v>
      </c>
      <c r="H1460" s="22">
        <v>43707</v>
      </c>
    </row>
    <row r="1461" spans="3:8" x14ac:dyDescent="0.25">
      <c r="C1461" s="124">
        <v>43706</v>
      </c>
      <c r="D1461" s="21">
        <v>115.98</v>
      </c>
      <c r="E1461" s="64">
        <v>721738.09</v>
      </c>
      <c r="F1461" s="21">
        <v>108.0076705</v>
      </c>
      <c r="G1461" s="21">
        <v>0.26979073363636363</v>
      </c>
      <c r="H1461" s="22">
        <v>43706</v>
      </c>
    </row>
    <row r="1462" spans="3:8" x14ac:dyDescent="0.25">
      <c r="C1462" s="124">
        <v>43705</v>
      </c>
      <c r="D1462" s="21">
        <v>114.5</v>
      </c>
      <c r="E1462" s="64">
        <v>310983.03000000003</v>
      </c>
      <c r="F1462" s="21">
        <v>107.9246575</v>
      </c>
      <c r="G1462" s="21">
        <v>0.26979073363636363</v>
      </c>
      <c r="H1462" s="22">
        <v>43705</v>
      </c>
    </row>
    <row r="1463" spans="3:8" x14ac:dyDescent="0.25">
      <c r="C1463" s="124">
        <v>43704</v>
      </c>
      <c r="D1463" s="21">
        <v>115</v>
      </c>
      <c r="E1463" s="64">
        <v>422067.14</v>
      </c>
      <c r="F1463" s="21">
        <v>108.3074532</v>
      </c>
      <c r="G1463" s="21">
        <v>0.26979073363636363</v>
      </c>
      <c r="H1463" s="22">
        <v>43704</v>
      </c>
    </row>
    <row r="1464" spans="3:8" x14ac:dyDescent="0.25">
      <c r="C1464" s="124">
        <v>43703</v>
      </c>
      <c r="D1464" s="21">
        <v>114.99</v>
      </c>
      <c r="E1464" s="64">
        <v>420093.79</v>
      </c>
      <c r="F1464" s="21">
        <v>108.4653076</v>
      </c>
      <c r="G1464" s="21">
        <v>0.26979073363636363</v>
      </c>
      <c r="H1464" s="22">
        <v>43703</v>
      </c>
    </row>
    <row r="1465" spans="3:8" x14ac:dyDescent="0.25">
      <c r="C1465" s="124">
        <v>43700</v>
      </c>
      <c r="D1465" s="21">
        <v>117.9</v>
      </c>
      <c r="E1465" s="64">
        <v>129356.93</v>
      </c>
      <c r="F1465" s="21">
        <v>108.77714640000001</v>
      </c>
      <c r="G1465" s="21">
        <v>0.26979073363636363</v>
      </c>
      <c r="H1465" s="22">
        <v>43700</v>
      </c>
    </row>
    <row r="1466" spans="3:8" x14ac:dyDescent="0.25">
      <c r="C1466" s="124">
        <v>43699</v>
      </c>
      <c r="D1466" s="21">
        <v>118.9</v>
      </c>
      <c r="E1466" s="64">
        <v>187654.26</v>
      </c>
      <c r="F1466" s="21">
        <v>109.0240852</v>
      </c>
      <c r="G1466" s="21">
        <v>0.26979073363636363</v>
      </c>
      <c r="H1466" s="22">
        <v>43699</v>
      </c>
    </row>
    <row r="1467" spans="3:8" x14ac:dyDescent="0.25">
      <c r="C1467" s="124">
        <v>43698</v>
      </c>
      <c r="D1467" s="21">
        <v>118.02</v>
      </c>
      <c r="E1467" s="64">
        <v>197506.87</v>
      </c>
      <c r="F1467" s="21">
        <v>109.1367877</v>
      </c>
      <c r="G1467" s="21">
        <v>0.26979073363636363</v>
      </c>
      <c r="H1467" s="22">
        <v>43698</v>
      </c>
    </row>
    <row r="1468" spans="3:8" x14ac:dyDescent="0.25">
      <c r="C1468" s="124">
        <v>43697</v>
      </c>
      <c r="D1468" s="21">
        <v>117.1</v>
      </c>
      <c r="E1468" s="64">
        <v>310545.98</v>
      </c>
      <c r="F1468" s="21">
        <v>108.9243069</v>
      </c>
      <c r="G1468" s="21">
        <v>0.26979073363636363</v>
      </c>
      <c r="H1468" s="22">
        <v>43697</v>
      </c>
    </row>
    <row r="1469" spans="3:8" x14ac:dyDescent="0.25">
      <c r="C1469" s="124">
        <v>43696</v>
      </c>
      <c r="D1469" s="21">
        <v>116</v>
      </c>
      <c r="E1469" s="64">
        <v>522352.35</v>
      </c>
      <c r="F1469" s="21">
        <v>108.97002430000001</v>
      </c>
      <c r="G1469" s="21">
        <v>0.26979073363636363</v>
      </c>
      <c r="H1469" s="22">
        <v>43696</v>
      </c>
    </row>
    <row r="1470" spans="3:8" x14ac:dyDescent="0.25">
      <c r="C1470" s="124">
        <v>43693</v>
      </c>
      <c r="D1470" s="21">
        <v>113.99</v>
      </c>
      <c r="E1470" s="64">
        <v>483930</v>
      </c>
      <c r="F1470" s="21">
        <v>109.14934700000001</v>
      </c>
      <c r="G1470" s="21">
        <v>0.26979073363636363</v>
      </c>
      <c r="H1470" s="22">
        <v>43693</v>
      </c>
    </row>
    <row r="1471" spans="3:8" x14ac:dyDescent="0.25">
      <c r="C1471" s="124">
        <v>43692</v>
      </c>
      <c r="D1471" s="21">
        <v>117</v>
      </c>
      <c r="E1471" s="64">
        <v>111556.48</v>
      </c>
      <c r="F1471" s="21">
        <v>108.92967899999999</v>
      </c>
      <c r="G1471" s="21">
        <v>0.26979073363636363</v>
      </c>
      <c r="H1471" s="22">
        <v>43692</v>
      </c>
    </row>
    <row r="1472" spans="3:8" x14ac:dyDescent="0.25">
      <c r="C1472" s="124">
        <v>43691</v>
      </c>
      <c r="D1472" s="21">
        <v>116.9</v>
      </c>
      <c r="E1472" s="64">
        <v>106301.07</v>
      </c>
      <c r="F1472" s="21">
        <v>108.8318076</v>
      </c>
      <c r="G1472" s="21">
        <v>0.26979073363636363</v>
      </c>
      <c r="H1472" s="22">
        <v>43691</v>
      </c>
    </row>
    <row r="1473" spans="3:8" x14ac:dyDescent="0.25">
      <c r="C1473" s="124">
        <v>43690</v>
      </c>
      <c r="D1473" s="21">
        <v>117</v>
      </c>
      <c r="E1473" s="64">
        <v>375330.57</v>
      </c>
      <c r="F1473" s="21">
        <v>109.0215377</v>
      </c>
      <c r="G1473" s="21">
        <v>0.26979073363636363</v>
      </c>
      <c r="H1473" s="22">
        <v>43690</v>
      </c>
    </row>
    <row r="1474" spans="3:8" x14ac:dyDescent="0.25">
      <c r="C1474" s="124">
        <v>43689</v>
      </c>
      <c r="D1474" s="21">
        <v>119.9</v>
      </c>
      <c r="E1474" s="64">
        <v>163521.69</v>
      </c>
      <c r="F1474" s="21">
        <v>108.9009602</v>
      </c>
      <c r="G1474" s="21">
        <v>0.26979073363636363</v>
      </c>
      <c r="H1474" s="22">
        <v>43689</v>
      </c>
    </row>
    <row r="1475" spans="3:8" x14ac:dyDescent="0.25">
      <c r="C1475" s="124">
        <v>43686</v>
      </c>
      <c r="D1475" s="21">
        <v>119.85</v>
      </c>
      <c r="E1475" s="64">
        <v>286667.37</v>
      </c>
      <c r="F1475" s="21">
        <v>109.1603348</v>
      </c>
      <c r="G1475" s="21">
        <v>0.26979073363636363</v>
      </c>
      <c r="H1475" s="22">
        <v>43686</v>
      </c>
    </row>
    <row r="1476" spans="3:8" x14ac:dyDescent="0.25">
      <c r="C1476" s="124">
        <v>43685</v>
      </c>
      <c r="D1476" s="21">
        <v>121</v>
      </c>
      <c r="E1476" s="64">
        <v>140080.19</v>
      </c>
      <c r="F1476" s="21">
        <v>109.1503719</v>
      </c>
      <c r="G1476" s="21">
        <v>0.26979073363636363</v>
      </c>
      <c r="H1476" s="22">
        <v>43685</v>
      </c>
    </row>
    <row r="1477" spans="3:8" x14ac:dyDescent="0.25">
      <c r="C1477" s="124">
        <v>43684</v>
      </c>
      <c r="D1477" s="21">
        <v>119.99</v>
      </c>
      <c r="E1477" s="64">
        <v>123014.3</v>
      </c>
      <c r="F1477" s="21">
        <v>108.86192079999999</v>
      </c>
      <c r="G1477" s="21">
        <v>0.26979073363636363</v>
      </c>
      <c r="H1477" s="22">
        <v>43684</v>
      </c>
    </row>
    <row r="1478" spans="3:8" x14ac:dyDescent="0.25">
      <c r="C1478" s="124">
        <v>43683</v>
      </c>
      <c r="D1478" s="21">
        <v>120.5</v>
      </c>
      <c r="E1478" s="64">
        <v>155543.06</v>
      </c>
      <c r="F1478" s="21">
        <v>108.61517619999999</v>
      </c>
      <c r="G1478" s="21">
        <v>0.26979073363636363</v>
      </c>
      <c r="H1478" s="22">
        <v>43683</v>
      </c>
    </row>
    <row r="1479" spans="3:8" x14ac:dyDescent="0.25">
      <c r="C1479" s="124">
        <v>43682</v>
      </c>
      <c r="D1479" s="21">
        <v>121.99</v>
      </c>
      <c r="E1479" s="64">
        <v>340739.21</v>
      </c>
      <c r="F1479" s="21">
        <v>108.057512</v>
      </c>
      <c r="G1479" s="21">
        <v>0.26979073363636363</v>
      </c>
      <c r="H1479" s="22">
        <v>43682</v>
      </c>
    </row>
    <row r="1480" spans="3:8" x14ac:dyDescent="0.25">
      <c r="C1480" s="124">
        <v>43679</v>
      </c>
      <c r="D1480" s="21">
        <v>126.7</v>
      </c>
      <c r="E1480" s="64">
        <v>86353.95</v>
      </c>
      <c r="F1480" s="21">
        <v>108.52521369999999</v>
      </c>
      <c r="G1480" s="21">
        <v>0.26979073363636363</v>
      </c>
      <c r="H1480" s="22">
        <v>43679</v>
      </c>
    </row>
    <row r="1481" spans="3:8" x14ac:dyDescent="0.25">
      <c r="C1481" s="124">
        <v>43678</v>
      </c>
      <c r="D1481" s="21">
        <v>126.9</v>
      </c>
      <c r="E1481" s="64">
        <v>187387.36</v>
      </c>
      <c r="F1481" s="21">
        <v>108.3907624</v>
      </c>
      <c r="G1481" s="21">
        <v>0.26979073363636363</v>
      </c>
      <c r="H1481" s="22">
        <v>43678</v>
      </c>
    </row>
    <row r="1482" spans="3:8" x14ac:dyDescent="0.25">
      <c r="C1482" s="124">
        <v>43677</v>
      </c>
      <c r="D1482" s="21">
        <v>127.3</v>
      </c>
      <c r="E1482" s="64">
        <v>105885.65</v>
      </c>
      <c r="F1482" s="21">
        <v>108.16489989999999</v>
      </c>
      <c r="G1482" s="21">
        <v>0.38418412772727273</v>
      </c>
      <c r="H1482" s="22">
        <v>43677</v>
      </c>
    </row>
    <row r="1483" spans="3:8" x14ac:dyDescent="0.25">
      <c r="C1483" s="124">
        <v>43676</v>
      </c>
      <c r="D1483" s="21">
        <v>128.01</v>
      </c>
      <c r="E1483" s="64">
        <v>295641.52</v>
      </c>
      <c r="F1483" s="21">
        <v>108.9078401</v>
      </c>
      <c r="G1483" s="21">
        <v>0.38418412772727273</v>
      </c>
      <c r="H1483" s="22">
        <v>43676</v>
      </c>
    </row>
    <row r="1484" spans="3:8" x14ac:dyDescent="0.25">
      <c r="C1484" s="124">
        <v>43675</v>
      </c>
      <c r="D1484" s="21">
        <v>125</v>
      </c>
      <c r="E1484" s="64">
        <v>110083.9</v>
      </c>
      <c r="F1484" s="21">
        <v>108.9306467</v>
      </c>
      <c r="G1484" s="21">
        <v>0.38418412772727273</v>
      </c>
      <c r="H1484" s="22">
        <v>43675</v>
      </c>
    </row>
    <row r="1485" spans="3:8" x14ac:dyDescent="0.25">
      <c r="C1485" s="124">
        <v>43672</v>
      </c>
      <c r="D1485" s="21">
        <v>125.7</v>
      </c>
      <c r="E1485" s="64">
        <v>212375.14</v>
      </c>
      <c r="F1485" s="21">
        <v>108.9281687</v>
      </c>
      <c r="G1485" s="21">
        <v>0.38418412772727273</v>
      </c>
      <c r="H1485" s="22">
        <v>43672</v>
      </c>
    </row>
    <row r="1486" spans="3:8" x14ac:dyDescent="0.25">
      <c r="C1486" s="124">
        <v>43671</v>
      </c>
      <c r="D1486" s="21">
        <v>123.49</v>
      </c>
      <c r="E1486" s="64">
        <v>82534.710000000006</v>
      </c>
      <c r="F1486" s="21">
        <v>108.8681543</v>
      </c>
      <c r="G1486" s="21">
        <v>0.38418412772727273</v>
      </c>
      <c r="H1486" s="22">
        <v>43671</v>
      </c>
    </row>
    <row r="1487" spans="3:8" x14ac:dyDescent="0.25">
      <c r="C1487" s="124">
        <v>43670</v>
      </c>
      <c r="D1487" s="21">
        <v>122.55</v>
      </c>
      <c r="E1487" s="64">
        <v>191003.11</v>
      </c>
      <c r="F1487" s="21">
        <v>108.9898924</v>
      </c>
      <c r="G1487" s="21">
        <v>0.38418412772727273</v>
      </c>
      <c r="H1487" s="22">
        <v>43670</v>
      </c>
    </row>
    <row r="1488" spans="3:8" x14ac:dyDescent="0.25">
      <c r="C1488" s="124">
        <v>43669</v>
      </c>
      <c r="D1488" s="21">
        <v>121</v>
      </c>
      <c r="E1488" s="64">
        <v>499017.52</v>
      </c>
      <c r="F1488" s="21">
        <v>108.8961066</v>
      </c>
      <c r="G1488" s="21">
        <v>0.38418412772727273</v>
      </c>
      <c r="H1488" s="22">
        <v>43669</v>
      </c>
    </row>
    <row r="1489" spans="3:8" x14ac:dyDescent="0.25">
      <c r="C1489" s="124">
        <v>43668</v>
      </c>
      <c r="D1489" s="21">
        <v>120</v>
      </c>
      <c r="E1489" s="64">
        <v>482862.23</v>
      </c>
      <c r="F1489" s="21">
        <v>108.8378082</v>
      </c>
      <c r="G1489" s="21">
        <v>0.38418412772727273</v>
      </c>
      <c r="H1489" s="22">
        <v>43668</v>
      </c>
    </row>
    <row r="1490" spans="3:8" x14ac:dyDescent="0.25">
      <c r="C1490" s="124">
        <v>43665</v>
      </c>
      <c r="D1490" s="21">
        <v>122</v>
      </c>
      <c r="E1490" s="64">
        <v>385594.53</v>
      </c>
      <c r="F1490" s="21">
        <v>108.79686390000001</v>
      </c>
      <c r="G1490" s="21">
        <v>0.38418412772727273</v>
      </c>
      <c r="H1490" s="22">
        <v>43665</v>
      </c>
    </row>
    <row r="1491" spans="3:8" x14ac:dyDescent="0.25">
      <c r="C1491" s="124">
        <v>43664</v>
      </c>
      <c r="D1491" s="21">
        <v>121.68</v>
      </c>
      <c r="E1491" s="64">
        <v>335875.82</v>
      </c>
      <c r="F1491" s="21">
        <v>108.86645679999999</v>
      </c>
      <c r="G1491" s="21">
        <v>0.38418412772727273</v>
      </c>
      <c r="H1491" s="22">
        <v>43664</v>
      </c>
    </row>
    <row r="1492" spans="3:8" x14ac:dyDescent="0.25">
      <c r="C1492" s="124">
        <v>43663</v>
      </c>
      <c r="D1492" s="21">
        <v>120</v>
      </c>
      <c r="E1492" s="64">
        <v>443713.25</v>
      </c>
      <c r="F1492" s="21">
        <v>108.8028257</v>
      </c>
      <c r="G1492" s="21">
        <v>0.38418412772727273</v>
      </c>
      <c r="H1492" s="22">
        <v>43663</v>
      </c>
    </row>
    <row r="1493" spans="3:8" x14ac:dyDescent="0.25">
      <c r="C1493" s="124">
        <v>43662</v>
      </c>
      <c r="D1493" s="21">
        <v>125</v>
      </c>
      <c r="E1493" s="64">
        <v>790430.87</v>
      </c>
      <c r="F1493" s="21">
        <v>108.8682254</v>
      </c>
      <c r="G1493" s="21">
        <v>0.38418412772727273</v>
      </c>
      <c r="H1493" s="22">
        <v>43662</v>
      </c>
    </row>
    <row r="1494" spans="3:8" x14ac:dyDescent="0.25">
      <c r="C1494" s="124">
        <v>43661</v>
      </c>
      <c r="D1494" s="21">
        <v>130</v>
      </c>
      <c r="E1494" s="64">
        <v>573329.56000000006</v>
      </c>
      <c r="F1494" s="21">
        <v>109.0735402</v>
      </c>
      <c r="G1494" s="21">
        <v>0.38418412772727273</v>
      </c>
      <c r="H1494" s="22">
        <v>43661</v>
      </c>
    </row>
    <row r="1495" spans="3:8" x14ac:dyDescent="0.25">
      <c r="C1495" s="124">
        <v>43658</v>
      </c>
      <c r="D1495" s="21">
        <v>133.5</v>
      </c>
      <c r="E1495" s="64">
        <v>303265.23</v>
      </c>
      <c r="F1495" s="21">
        <v>109.1587407</v>
      </c>
      <c r="G1495" s="21">
        <v>0.38418412772727273</v>
      </c>
      <c r="H1495" s="22">
        <v>43658</v>
      </c>
    </row>
    <row r="1496" spans="3:8" x14ac:dyDescent="0.25">
      <c r="C1496" s="124">
        <v>43657</v>
      </c>
      <c r="D1496" s="21">
        <v>136.44999999999999</v>
      </c>
      <c r="E1496" s="64">
        <v>756778.15</v>
      </c>
      <c r="F1496" s="21">
        <v>109.18263090000001</v>
      </c>
      <c r="G1496" s="21">
        <v>0.38418412772727273</v>
      </c>
      <c r="H1496" s="22">
        <v>43657</v>
      </c>
    </row>
    <row r="1497" spans="3:8" x14ac:dyDescent="0.25">
      <c r="C1497" s="124">
        <v>43656</v>
      </c>
      <c r="D1497" s="21">
        <v>130.97999999999999</v>
      </c>
      <c r="E1497" s="64">
        <v>273085.5</v>
      </c>
      <c r="F1497" s="21">
        <v>108.41423570000001</v>
      </c>
      <c r="G1497" s="21">
        <v>0.38418412772727273</v>
      </c>
      <c r="H1497" s="22">
        <v>43656</v>
      </c>
    </row>
    <row r="1498" spans="3:8" x14ac:dyDescent="0.25">
      <c r="C1498" s="124">
        <v>43654</v>
      </c>
      <c r="D1498" s="21">
        <v>128.5</v>
      </c>
      <c r="E1498" s="64">
        <v>166878</v>
      </c>
      <c r="F1498" s="21">
        <v>108.7187145</v>
      </c>
      <c r="G1498" s="21">
        <v>0.38418412772727273</v>
      </c>
      <c r="H1498" s="22">
        <v>43654</v>
      </c>
    </row>
    <row r="1499" spans="3:8" x14ac:dyDescent="0.25">
      <c r="C1499" s="124">
        <v>43651</v>
      </c>
      <c r="D1499" s="21">
        <v>129</v>
      </c>
      <c r="E1499" s="64">
        <v>327756.76</v>
      </c>
      <c r="F1499" s="21">
        <v>108.4643698</v>
      </c>
      <c r="G1499" s="21">
        <v>0.38418412772727273</v>
      </c>
      <c r="H1499" s="22">
        <v>43651</v>
      </c>
    </row>
    <row r="1500" spans="3:8" x14ac:dyDescent="0.25">
      <c r="C1500" s="124">
        <v>43650</v>
      </c>
      <c r="D1500" s="21">
        <v>129</v>
      </c>
      <c r="E1500" s="64">
        <v>707170.47</v>
      </c>
      <c r="F1500" s="21">
        <v>108.3856984</v>
      </c>
      <c r="G1500" s="21">
        <v>0.38418412772727273</v>
      </c>
      <c r="H1500" s="22">
        <v>43650</v>
      </c>
    </row>
    <row r="1501" spans="3:8" x14ac:dyDescent="0.25">
      <c r="C1501" s="124">
        <v>43649</v>
      </c>
      <c r="D1501" s="21">
        <v>133.87</v>
      </c>
      <c r="E1501" s="64">
        <v>460273.79</v>
      </c>
      <c r="F1501" s="21">
        <v>108.059527</v>
      </c>
      <c r="G1501" s="21">
        <v>0.38418412772727273</v>
      </c>
      <c r="H1501" s="22">
        <v>43649</v>
      </c>
    </row>
    <row r="1502" spans="3:8" x14ac:dyDescent="0.25">
      <c r="C1502" s="124">
        <v>43648</v>
      </c>
      <c r="D1502" s="21">
        <v>132.69999999999999</v>
      </c>
      <c r="E1502" s="64">
        <v>401535.67</v>
      </c>
      <c r="F1502" s="21">
        <v>107.85271179999999</v>
      </c>
      <c r="G1502" s="21">
        <v>0.38418412772727273</v>
      </c>
      <c r="H1502" s="22">
        <v>43648</v>
      </c>
    </row>
    <row r="1503" spans="3:8" x14ac:dyDescent="0.25">
      <c r="C1503" s="124">
        <v>43647</v>
      </c>
      <c r="D1503" s="21">
        <v>136.5</v>
      </c>
      <c r="E1503" s="64">
        <v>546959.43000000005</v>
      </c>
      <c r="F1503" s="21">
        <v>108.04731700000001</v>
      </c>
      <c r="G1503" s="21">
        <v>0.38418412772727273</v>
      </c>
      <c r="H1503" s="22">
        <v>43647</v>
      </c>
    </row>
    <row r="1504" spans="3:8" x14ac:dyDescent="0.25">
      <c r="C1504" s="124">
        <v>43644</v>
      </c>
      <c r="D1504" s="21">
        <v>135</v>
      </c>
      <c r="E1504" s="64">
        <v>324106.32</v>
      </c>
      <c r="F1504" s="21">
        <v>107.9857401</v>
      </c>
      <c r="G1504" s="21">
        <v>0.47901327894736845</v>
      </c>
      <c r="H1504" s="22">
        <v>43644</v>
      </c>
    </row>
    <row r="1505" spans="3:8" x14ac:dyDescent="0.25">
      <c r="C1505" s="124">
        <v>43643</v>
      </c>
      <c r="D1505" s="21">
        <v>135.19999999999999</v>
      </c>
      <c r="E1505" s="64">
        <v>521569.43</v>
      </c>
      <c r="F1505" s="21">
        <v>108.3865411</v>
      </c>
      <c r="G1505" s="21">
        <v>0.47901327894736845</v>
      </c>
      <c r="H1505" s="22">
        <v>43643</v>
      </c>
    </row>
    <row r="1506" spans="3:8" x14ac:dyDescent="0.25">
      <c r="C1506" s="124">
        <v>43642</v>
      </c>
      <c r="D1506" s="21">
        <v>130</v>
      </c>
      <c r="E1506" s="64">
        <v>691258.46</v>
      </c>
      <c r="F1506" s="21">
        <v>108.20149809999999</v>
      </c>
      <c r="G1506" s="21">
        <v>0.47901327894736845</v>
      </c>
      <c r="H1506" s="22">
        <v>43642</v>
      </c>
    </row>
    <row r="1507" spans="3:8" x14ac:dyDescent="0.25">
      <c r="C1507" s="124">
        <v>43641</v>
      </c>
      <c r="D1507" s="21">
        <v>128.88</v>
      </c>
      <c r="E1507" s="64">
        <v>183179.22</v>
      </c>
      <c r="F1507" s="21">
        <v>108.10889160000001</v>
      </c>
      <c r="G1507" s="21">
        <v>0.47901327894736845</v>
      </c>
      <c r="H1507" s="22">
        <v>43641</v>
      </c>
    </row>
    <row r="1508" spans="3:8" x14ac:dyDescent="0.25">
      <c r="C1508" s="124">
        <v>43640</v>
      </c>
      <c r="D1508" s="21">
        <v>128.6</v>
      </c>
      <c r="E1508" s="64">
        <v>468393.28</v>
      </c>
      <c r="F1508" s="21">
        <v>108.4430679</v>
      </c>
      <c r="G1508" s="21">
        <v>0.47901327894736845</v>
      </c>
      <c r="H1508" s="22">
        <v>43640</v>
      </c>
    </row>
    <row r="1509" spans="3:8" x14ac:dyDescent="0.25">
      <c r="C1509" s="124">
        <v>43637</v>
      </c>
      <c r="D1509" s="21">
        <v>129.97999999999999</v>
      </c>
      <c r="E1509" s="64">
        <v>232312.15</v>
      </c>
      <c r="F1509" s="21">
        <v>108.3919538</v>
      </c>
      <c r="G1509" s="21">
        <v>0.47901327894736845</v>
      </c>
      <c r="H1509" s="22">
        <v>43637</v>
      </c>
    </row>
    <row r="1510" spans="3:8" x14ac:dyDescent="0.25">
      <c r="C1510" s="124">
        <v>43635</v>
      </c>
      <c r="D1510" s="21">
        <v>128.1</v>
      </c>
      <c r="E1510" s="64">
        <v>865006.75</v>
      </c>
      <c r="F1510" s="21">
        <v>107.6191968</v>
      </c>
      <c r="G1510" s="21">
        <v>0.47901327894736845</v>
      </c>
      <c r="H1510" s="22">
        <v>43635</v>
      </c>
    </row>
    <row r="1511" spans="3:8" x14ac:dyDescent="0.25">
      <c r="C1511" s="124">
        <v>43634</v>
      </c>
      <c r="D1511" s="21">
        <v>128.30000000000001</v>
      </c>
      <c r="E1511" s="64">
        <v>138978.71</v>
      </c>
      <c r="F1511" s="21">
        <v>107.45657129999999</v>
      </c>
      <c r="G1511" s="21">
        <v>0.47901327894736845</v>
      </c>
      <c r="H1511" s="22">
        <v>43634</v>
      </c>
    </row>
    <row r="1512" spans="3:8" x14ac:dyDescent="0.25">
      <c r="C1512" s="124">
        <v>43633</v>
      </c>
      <c r="D1512" s="21">
        <v>128</v>
      </c>
      <c r="E1512" s="64">
        <v>1028738.46</v>
      </c>
      <c r="F1512" s="21">
        <v>107.3453308</v>
      </c>
      <c r="G1512" s="21">
        <v>0.47901327894736845</v>
      </c>
      <c r="H1512" s="22">
        <v>43633</v>
      </c>
    </row>
    <row r="1513" spans="3:8" x14ac:dyDescent="0.25">
      <c r="C1513" s="124">
        <v>43630</v>
      </c>
      <c r="D1513" s="21">
        <v>126</v>
      </c>
      <c r="E1513" s="64">
        <v>449627.56</v>
      </c>
      <c r="F1513" s="21">
        <v>107.2496743</v>
      </c>
      <c r="G1513" s="21">
        <v>0.47901327894736845</v>
      </c>
      <c r="H1513" s="22">
        <v>43630</v>
      </c>
    </row>
    <row r="1514" spans="3:8" x14ac:dyDescent="0.25">
      <c r="C1514" s="124">
        <v>43629</v>
      </c>
      <c r="D1514" s="21">
        <v>122.86</v>
      </c>
      <c r="E1514" s="64">
        <v>717639.28</v>
      </c>
      <c r="F1514" s="21">
        <v>107.0918422</v>
      </c>
      <c r="G1514" s="21">
        <v>0.47901327894736845</v>
      </c>
      <c r="H1514" s="22">
        <v>43629</v>
      </c>
    </row>
    <row r="1515" spans="3:8" x14ac:dyDescent="0.25">
      <c r="C1515" s="124">
        <v>43628</v>
      </c>
      <c r="D1515" s="21">
        <v>120</v>
      </c>
      <c r="E1515" s="64">
        <v>581732.43000000005</v>
      </c>
      <c r="F1515" s="21">
        <v>107.00214990000001</v>
      </c>
      <c r="G1515" s="21">
        <v>0.47901327894736845</v>
      </c>
      <c r="H1515" s="22">
        <v>43628</v>
      </c>
    </row>
    <row r="1516" spans="3:8" x14ac:dyDescent="0.25">
      <c r="C1516" s="124">
        <v>43627</v>
      </c>
      <c r="D1516" s="21">
        <v>117.65</v>
      </c>
      <c r="E1516" s="64">
        <v>268103.3</v>
      </c>
      <c r="F1516" s="21">
        <v>107.2681077</v>
      </c>
      <c r="G1516" s="21">
        <v>0.47901327894736845</v>
      </c>
      <c r="H1516" s="22">
        <v>43627</v>
      </c>
    </row>
    <row r="1517" spans="3:8" x14ac:dyDescent="0.25">
      <c r="C1517" s="124">
        <v>43626</v>
      </c>
      <c r="D1517" s="21">
        <v>119</v>
      </c>
      <c r="E1517" s="64">
        <v>107156.46</v>
      </c>
      <c r="F1517" s="21">
        <v>107.01064460000001</v>
      </c>
      <c r="G1517" s="21">
        <v>0.47901327894736845</v>
      </c>
      <c r="H1517" s="22">
        <v>43626</v>
      </c>
    </row>
    <row r="1518" spans="3:8" x14ac:dyDescent="0.25">
      <c r="C1518" s="124">
        <v>43623</v>
      </c>
      <c r="D1518" s="21">
        <v>119.5</v>
      </c>
      <c r="E1518" s="64">
        <v>341901.26</v>
      </c>
      <c r="F1518" s="21">
        <v>106.8155266</v>
      </c>
      <c r="G1518" s="21">
        <v>0.47901327894736845</v>
      </c>
      <c r="H1518" s="22">
        <v>43623</v>
      </c>
    </row>
    <row r="1519" spans="3:8" x14ac:dyDescent="0.25">
      <c r="C1519" s="124">
        <v>43622</v>
      </c>
      <c r="D1519" s="21">
        <v>120</v>
      </c>
      <c r="E1519" s="64">
        <v>487388.49</v>
      </c>
      <c r="F1519" s="21">
        <v>106.3102859</v>
      </c>
      <c r="G1519" s="21">
        <v>0.47901327894736845</v>
      </c>
      <c r="H1519" s="22">
        <v>43622</v>
      </c>
    </row>
    <row r="1520" spans="3:8" x14ac:dyDescent="0.25">
      <c r="C1520" s="124">
        <v>43621</v>
      </c>
      <c r="D1520" s="21">
        <v>116.37</v>
      </c>
      <c r="E1520" s="64">
        <v>118633.75</v>
      </c>
      <c r="F1520" s="21">
        <v>105.8960404</v>
      </c>
      <c r="G1520" s="21">
        <v>0.47901327894736845</v>
      </c>
      <c r="H1520" s="22">
        <v>43621</v>
      </c>
    </row>
    <row r="1521" spans="3:8" x14ac:dyDescent="0.25">
      <c r="C1521" s="124">
        <v>43620</v>
      </c>
      <c r="D1521" s="21">
        <v>114.44</v>
      </c>
      <c r="E1521" s="64">
        <v>893818.81</v>
      </c>
      <c r="F1521" s="21">
        <v>105.9802495</v>
      </c>
      <c r="G1521" s="21">
        <v>0.47901327894736845</v>
      </c>
      <c r="H1521" s="22">
        <v>43620</v>
      </c>
    </row>
    <row r="1522" spans="3:8" x14ac:dyDescent="0.25">
      <c r="C1522" s="124">
        <v>43619</v>
      </c>
      <c r="D1522" s="21">
        <v>116.65</v>
      </c>
      <c r="E1522" s="64">
        <v>681708.18</v>
      </c>
      <c r="F1522" s="21">
        <v>105.8185962</v>
      </c>
      <c r="G1522" s="21">
        <v>0.47901327894736845</v>
      </c>
      <c r="H1522" s="22">
        <v>43619</v>
      </c>
    </row>
    <row r="1523" spans="3:8" x14ac:dyDescent="0.25">
      <c r="C1523" s="124">
        <v>43616</v>
      </c>
      <c r="D1523" s="21">
        <v>116.5</v>
      </c>
      <c r="E1523" s="64">
        <v>337743.78</v>
      </c>
      <c r="F1523" s="21">
        <v>105.7369626</v>
      </c>
      <c r="G1523" s="21">
        <v>0.33146775500000003</v>
      </c>
      <c r="H1523" s="22">
        <v>43616</v>
      </c>
    </row>
    <row r="1524" spans="3:8" x14ac:dyDescent="0.25">
      <c r="C1524" s="124">
        <v>43615</v>
      </c>
      <c r="D1524" s="21">
        <v>116</v>
      </c>
      <c r="E1524" s="64">
        <v>355582.98</v>
      </c>
      <c r="F1524" s="21">
        <v>106.620726</v>
      </c>
      <c r="G1524" s="21">
        <v>0.33146775500000003</v>
      </c>
      <c r="H1524" s="22">
        <v>43615</v>
      </c>
    </row>
    <row r="1525" spans="3:8" x14ac:dyDescent="0.25">
      <c r="C1525" s="124">
        <v>43614</v>
      </c>
      <c r="D1525" s="21">
        <v>117.58</v>
      </c>
      <c r="E1525" s="64">
        <v>1103853.3400000001</v>
      </c>
      <c r="F1525" s="21">
        <v>106.51242019999999</v>
      </c>
      <c r="G1525" s="21">
        <v>0.33146775500000003</v>
      </c>
      <c r="H1525" s="22">
        <v>43614</v>
      </c>
    </row>
    <row r="1526" spans="3:8" x14ac:dyDescent="0.25">
      <c r="C1526" s="124">
        <v>43613</v>
      </c>
      <c r="D1526" s="21">
        <v>117.8</v>
      </c>
      <c r="E1526" s="64">
        <v>716242.2</v>
      </c>
      <c r="F1526" s="21">
        <v>106.2537816</v>
      </c>
      <c r="G1526" s="21">
        <v>0.33146775500000003</v>
      </c>
      <c r="H1526" s="22">
        <v>43613</v>
      </c>
    </row>
    <row r="1527" spans="3:8" x14ac:dyDescent="0.25">
      <c r="C1527" s="124">
        <v>43612</v>
      </c>
      <c r="D1527" s="21">
        <v>117.8</v>
      </c>
      <c r="E1527" s="64">
        <v>251567.07</v>
      </c>
      <c r="F1527" s="21">
        <v>105.7401378</v>
      </c>
      <c r="G1527" s="21">
        <v>0.33146775500000003</v>
      </c>
      <c r="H1527" s="22">
        <v>43612</v>
      </c>
    </row>
    <row r="1528" spans="3:8" x14ac:dyDescent="0.25">
      <c r="C1528" s="124">
        <v>43609</v>
      </c>
      <c r="D1528" s="21">
        <v>118.57</v>
      </c>
      <c r="E1528" s="64">
        <v>456105.92</v>
      </c>
      <c r="F1528" s="21">
        <v>105.57321899999999</v>
      </c>
      <c r="G1528" s="21">
        <v>0.33146775500000003</v>
      </c>
      <c r="H1528" s="22">
        <v>43609</v>
      </c>
    </row>
    <row r="1529" spans="3:8" x14ac:dyDescent="0.25">
      <c r="C1529" s="124">
        <v>43608</v>
      </c>
      <c r="D1529" s="21">
        <v>117.56</v>
      </c>
      <c r="E1529" s="64">
        <v>104106.41</v>
      </c>
      <c r="F1529" s="21">
        <v>105.4303661</v>
      </c>
      <c r="G1529" s="21">
        <v>0.33146775500000003</v>
      </c>
      <c r="H1529" s="22">
        <v>43608</v>
      </c>
    </row>
    <row r="1530" spans="3:8" x14ac:dyDescent="0.25">
      <c r="C1530" s="124">
        <v>43607</v>
      </c>
      <c r="D1530" s="21">
        <v>116.98</v>
      </c>
      <c r="E1530" s="64">
        <v>608524.81999999995</v>
      </c>
      <c r="F1530" s="21">
        <v>105.33744129999999</v>
      </c>
      <c r="G1530" s="21">
        <v>0.33146775500000003</v>
      </c>
      <c r="H1530" s="22">
        <v>43607</v>
      </c>
    </row>
    <row r="1531" spans="3:8" x14ac:dyDescent="0.25">
      <c r="C1531" s="124">
        <v>43606</v>
      </c>
      <c r="D1531" s="21">
        <v>115.85</v>
      </c>
      <c r="E1531" s="64">
        <v>135837.13</v>
      </c>
      <c r="F1531" s="21">
        <v>105.1982441</v>
      </c>
      <c r="G1531" s="21">
        <v>0.33146775500000003</v>
      </c>
      <c r="H1531" s="22">
        <v>43606</v>
      </c>
    </row>
    <row r="1532" spans="3:8" x14ac:dyDescent="0.25">
      <c r="C1532" s="124">
        <v>43605</v>
      </c>
      <c r="D1532" s="21">
        <v>115.97</v>
      </c>
      <c r="E1532" s="64">
        <v>116287.49</v>
      </c>
      <c r="F1532" s="21">
        <v>104.9209487</v>
      </c>
      <c r="G1532" s="21">
        <v>0.33146775500000003</v>
      </c>
      <c r="H1532" s="22">
        <v>43605</v>
      </c>
    </row>
    <row r="1533" spans="3:8" x14ac:dyDescent="0.25">
      <c r="C1533" s="124">
        <v>43602</v>
      </c>
      <c r="D1533" s="21">
        <v>114.99</v>
      </c>
      <c r="E1533" s="64">
        <v>149158.89000000001</v>
      </c>
      <c r="F1533" s="21">
        <v>104.7896753</v>
      </c>
      <c r="G1533" s="21">
        <v>0.33146775500000003</v>
      </c>
      <c r="H1533" s="22">
        <v>43602</v>
      </c>
    </row>
    <row r="1534" spans="3:8" x14ac:dyDescent="0.25">
      <c r="C1534" s="124">
        <v>43601</v>
      </c>
      <c r="D1534" s="21">
        <v>114.99</v>
      </c>
      <c r="E1534" s="64">
        <v>308618.99</v>
      </c>
      <c r="F1534" s="21">
        <v>105.0775873</v>
      </c>
      <c r="G1534" s="21">
        <v>0.33146775500000003</v>
      </c>
      <c r="H1534" s="22">
        <v>43601</v>
      </c>
    </row>
    <row r="1535" spans="3:8" x14ac:dyDescent="0.25">
      <c r="C1535" s="124">
        <v>43600</v>
      </c>
      <c r="D1535" s="21">
        <v>114</v>
      </c>
      <c r="E1535" s="64">
        <v>642578.78</v>
      </c>
      <c r="F1535" s="21">
        <v>105.3465393</v>
      </c>
      <c r="G1535" s="21">
        <v>0.33146775500000003</v>
      </c>
      <c r="H1535" s="22">
        <v>43600</v>
      </c>
    </row>
    <row r="1536" spans="3:8" x14ac:dyDescent="0.25">
      <c r="C1536" s="124">
        <v>43599</v>
      </c>
      <c r="D1536" s="21">
        <v>114.59</v>
      </c>
      <c r="E1536" s="64">
        <v>385212.2</v>
      </c>
      <c r="F1536" s="21">
        <v>105.3018095</v>
      </c>
      <c r="G1536" s="21">
        <v>0.33146775500000003</v>
      </c>
      <c r="H1536" s="22">
        <v>43599</v>
      </c>
    </row>
    <row r="1537" spans="3:8" x14ac:dyDescent="0.25">
      <c r="C1537" s="124">
        <v>43598</v>
      </c>
      <c r="D1537" s="21">
        <v>114.99</v>
      </c>
      <c r="E1537" s="64">
        <v>167237.14000000001</v>
      </c>
      <c r="F1537" s="21">
        <v>104.9895264</v>
      </c>
      <c r="G1537" s="21">
        <v>0.33146775500000003</v>
      </c>
      <c r="H1537" s="22">
        <v>43598</v>
      </c>
    </row>
    <row r="1538" spans="3:8" x14ac:dyDescent="0.25">
      <c r="C1538" s="124">
        <v>43595</v>
      </c>
      <c r="D1538" s="21">
        <v>114.99</v>
      </c>
      <c r="E1538" s="64">
        <v>180757.71</v>
      </c>
      <c r="F1538" s="21">
        <v>105.0426523</v>
      </c>
      <c r="G1538" s="21">
        <v>0.33146775500000003</v>
      </c>
      <c r="H1538" s="22">
        <v>43595</v>
      </c>
    </row>
    <row r="1539" spans="3:8" x14ac:dyDescent="0.25">
      <c r="C1539" s="124">
        <v>43594</v>
      </c>
      <c r="D1539" s="21">
        <v>114.99</v>
      </c>
      <c r="E1539" s="64">
        <v>182687.9</v>
      </c>
      <c r="F1539" s="21">
        <v>104.8509226</v>
      </c>
      <c r="G1539" s="21">
        <v>0.33146775500000003</v>
      </c>
      <c r="H1539" s="22">
        <v>43594</v>
      </c>
    </row>
    <row r="1540" spans="3:8" x14ac:dyDescent="0.25">
      <c r="C1540" s="124">
        <v>43593</v>
      </c>
      <c r="D1540" s="21">
        <v>114.99</v>
      </c>
      <c r="E1540" s="64">
        <v>160093.51999999999</v>
      </c>
      <c r="F1540" s="21">
        <v>104.7186571</v>
      </c>
      <c r="G1540" s="21">
        <v>0.33146775500000003</v>
      </c>
      <c r="H1540" s="22">
        <v>43593</v>
      </c>
    </row>
    <row r="1541" spans="3:8" x14ac:dyDescent="0.25">
      <c r="C1541" s="124">
        <v>43592</v>
      </c>
      <c r="D1541" s="21">
        <v>114.99</v>
      </c>
      <c r="E1541" s="64">
        <v>314443.84999999998</v>
      </c>
      <c r="F1541" s="21">
        <v>104.4951538</v>
      </c>
      <c r="G1541" s="21">
        <v>0.33146775500000003</v>
      </c>
      <c r="H1541" s="22">
        <v>43592</v>
      </c>
    </row>
    <row r="1542" spans="3:8" x14ac:dyDescent="0.25">
      <c r="C1542" s="124">
        <v>43591</v>
      </c>
      <c r="D1542" s="21">
        <v>113.75</v>
      </c>
      <c r="E1542" s="64">
        <v>26655.05</v>
      </c>
      <c r="F1542" s="21">
        <v>104.5508779</v>
      </c>
      <c r="G1542" s="21">
        <v>0.33146775500000003</v>
      </c>
      <c r="H1542" s="22">
        <v>43591</v>
      </c>
    </row>
    <row r="1543" spans="3:8" x14ac:dyDescent="0.25">
      <c r="C1543" s="124">
        <v>43588</v>
      </c>
      <c r="D1543" s="21">
        <v>113</v>
      </c>
      <c r="E1543" s="64">
        <v>252976.98</v>
      </c>
      <c r="F1543" s="21">
        <v>104.53901399999999</v>
      </c>
      <c r="G1543" s="21">
        <v>0.33146775500000003</v>
      </c>
      <c r="H1543" s="22">
        <v>43588</v>
      </c>
    </row>
    <row r="1544" spans="3:8" x14ac:dyDescent="0.25">
      <c r="C1544" s="124">
        <v>43587</v>
      </c>
      <c r="D1544" s="21">
        <v>113.6</v>
      </c>
      <c r="E1544" s="64">
        <v>336018.46</v>
      </c>
      <c r="F1544" s="21">
        <v>104.2175823</v>
      </c>
      <c r="G1544" s="21">
        <v>0.33146775500000003</v>
      </c>
      <c r="H1544" s="22">
        <v>43587</v>
      </c>
    </row>
    <row r="1545" spans="3:8" x14ac:dyDescent="0.25">
      <c r="C1545" s="124">
        <v>43585</v>
      </c>
      <c r="D1545" s="21">
        <v>114</v>
      </c>
      <c r="E1545" s="64">
        <v>93002.39</v>
      </c>
      <c r="F1545" s="21">
        <v>104.2036208</v>
      </c>
      <c r="G1545" s="21">
        <v>0.18908210904761905</v>
      </c>
      <c r="H1545" s="22">
        <v>43585</v>
      </c>
    </row>
    <row r="1546" spans="3:8" x14ac:dyDescent="0.25">
      <c r="C1546" s="124">
        <v>43584</v>
      </c>
      <c r="D1546" s="21">
        <v>112</v>
      </c>
      <c r="E1546" s="64">
        <v>100732.93</v>
      </c>
      <c r="F1546" s="21">
        <v>105.057467</v>
      </c>
      <c r="G1546" s="21">
        <v>0.18908210904761905</v>
      </c>
      <c r="H1546" s="22">
        <v>43584</v>
      </c>
    </row>
    <row r="1547" spans="3:8" x14ac:dyDescent="0.25">
      <c r="C1547" s="124">
        <v>43581</v>
      </c>
      <c r="D1547" s="21">
        <v>111.49</v>
      </c>
      <c r="E1547" s="64">
        <v>99759.75</v>
      </c>
      <c r="F1547" s="21">
        <v>104.99093480000001</v>
      </c>
      <c r="G1547" s="21">
        <v>0.18908210904761905</v>
      </c>
      <c r="H1547" s="22">
        <v>43581</v>
      </c>
    </row>
    <row r="1548" spans="3:8" x14ac:dyDescent="0.25">
      <c r="C1548" s="124">
        <v>43580</v>
      </c>
      <c r="D1548" s="21">
        <v>111.49</v>
      </c>
      <c r="E1548" s="64">
        <v>192923.51999999999</v>
      </c>
      <c r="F1548" s="21">
        <v>104.86946260000001</v>
      </c>
      <c r="G1548" s="21">
        <v>0.18908210904761905</v>
      </c>
      <c r="H1548" s="22">
        <v>43580</v>
      </c>
    </row>
    <row r="1549" spans="3:8" x14ac:dyDescent="0.25">
      <c r="C1549" s="124">
        <v>43579</v>
      </c>
      <c r="D1549" s="21">
        <v>111.49</v>
      </c>
      <c r="E1549" s="64">
        <v>22062.880000000001</v>
      </c>
      <c r="F1549" s="21">
        <v>104.77375259999999</v>
      </c>
      <c r="G1549" s="21">
        <v>0.18908210904761905</v>
      </c>
      <c r="H1549" s="22">
        <v>43579</v>
      </c>
    </row>
    <row r="1550" spans="3:8" x14ac:dyDescent="0.25">
      <c r="C1550" s="124">
        <v>43578</v>
      </c>
      <c r="D1550" s="21">
        <v>111.49</v>
      </c>
      <c r="E1550" s="64">
        <v>41240.300000000003</v>
      </c>
      <c r="F1550" s="21">
        <v>104.8359956</v>
      </c>
      <c r="G1550" s="21">
        <v>0.18908210904761905</v>
      </c>
      <c r="H1550" s="22">
        <v>43578</v>
      </c>
    </row>
    <row r="1551" spans="3:8" x14ac:dyDescent="0.25">
      <c r="C1551" s="124">
        <v>43577</v>
      </c>
      <c r="D1551" s="21">
        <v>111.49</v>
      </c>
      <c r="E1551" s="64">
        <v>266338.01</v>
      </c>
      <c r="F1551" s="21">
        <v>104.535873</v>
      </c>
      <c r="G1551" s="21">
        <v>0.18908210904761905</v>
      </c>
      <c r="H1551" s="22">
        <v>43577</v>
      </c>
    </row>
    <row r="1552" spans="3:8" x14ac:dyDescent="0.25">
      <c r="C1552" s="124">
        <v>43573</v>
      </c>
      <c r="D1552" s="21">
        <v>113.49</v>
      </c>
      <c r="E1552" s="64">
        <v>387947.19</v>
      </c>
      <c r="F1552" s="21">
        <v>104.48466740000001</v>
      </c>
      <c r="G1552" s="21">
        <v>0.18908210904761905</v>
      </c>
      <c r="H1552" s="22">
        <v>43573</v>
      </c>
    </row>
    <row r="1553" spans="3:8" x14ac:dyDescent="0.25">
      <c r="C1553" s="124">
        <v>43572</v>
      </c>
      <c r="D1553" s="21">
        <v>111</v>
      </c>
      <c r="E1553" s="64">
        <v>424974.86</v>
      </c>
      <c r="F1553" s="21">
        <v>104.2675988</v>
      </c>
      <c r="G1553" s="21">
        <v>0.18908210904761905</v>
      </c>
      <c r="H1553" s="22">
        <v>43572</v>
      </c>
    </row>
    <row r="1554" spans="3:8" x14ac:dyDescent="0.25">
      <c r="C1554" s="124">
        <v>43571</v>
      </c>
      <c r="D1554" s="21">
        <v>111</v>
      </c>
      <c r="E1554" s="64">
        <v>113623.93</v>
      </c>
      <c r="F1554" s="21">
        <v>104.2853016</v>
      </c>
      <c r="G1554" s="21">
        <v>0.18908210904761905</v>
      </c>
      <c r="H1554" s="22">
        <v>43571</v>
      </c>
    </row>
    <row r="1555" spans="3:8" x14ac:dyDescent="0.25">
      <c r="C1555" s="124">
        <v>43570</v>
      </c>
      <c r="D1555" s="21">
        <v>109.5</v>
      </c>
      <c r="E1555" s="64">
        <v>780106.9</v>
      </c>
      <c r="F1555" s="21">
        <v>104.3062638</v>
      </c>
      <c r="G1555" s="21">
        <v>0.18908210904761905</v>
      </c>
      <c r="H1555" s="22">
        <v>43570</v>
      </c>
    </row>
    <row r="1556" spans="3:8" x14ac:dyDescent="0.25">
      <c r="C1556" s="124">
        <v>43567</v>
      </c>
      <c r="D1556" s="21">
        <v>109.99</v>
      </c>
      <c r="E1556" s="64">
        <v>169359.25</v>
      </c>
      <c r="F1556" s="21">
        <v>104.1892095</v>
      </c>
      <c r="G1556" s="21">
        <v>0.18908210904761905</v>
      </c>
      <c r="H1556" s="22">
        <v>43567</v>
      </c>
    </row>
    <row r="1557" spans="3:8" x14ac:dyDescent="0.25">
      <c r="C1557" s="124">
        <v>43566</v>
      </c>
      <c r="D1557" s="21">
        <v>109.99</v>
      </c>
      <c r="E1557" s="64">
        <v>66804.509999999995</v>
      </c>
      <c r="F1557" s="21">
        <v>104.2061946</v>
      </c>
      <c r="G1557" s="21">
        <v>0.18908210904761905</v>
      </c>
      <c r="H1557" s="22">
        <v>43566</v>
      </c>
    </row>
    <row r="1558" spans="3:8" x14ac:dyDescent="0.25">
      <c r="C1558" s="124">
        <v>43565</v>
      </c>
      <c r="D1558" s="21">
        <v>109.98</v>
      </c>
      <c r="E1558" s="64">
        <v>220554.06</v>
      </c>
      <c r="F1558" s="21">
        <v>104.2827084</v>
      </c>
      <c r="G1558" s="21">
        <v>0.18908210904761905</v>
      </c>
      <c r="H1558" s="22">
        <v>43565</v>
      </c>
    </row>
    <row r="1559" spans="3:8" x14ac:dyDescent="0.25">
      <c r="C1559" s="124">
        <v>43564</v>
      </c>
      <c r="D1559" s="21">
        <v>109.99</v>
      </c>
      <c r="E1559" s="64">
        <v>145124.37</v>
      </c>
      <c r="F1559" s="21">
        <v>104.1755431</v>
      </c>
      <c r="G1559" s="21">
        <v>0.18908210904761905</v>
      </c>
      <c r="H1559" s="22">
        <v>43564</v>
      </c>
    </row>
    <row r="1560" spans="3:8" x14ac:dyDescent="0.25">
      <c r="C1560" s="124">
        <v>43563</v>
      </c>
      <c r="D1560" s="21">
        <v>110</v>
      </c>
      <c r="E1560" s="64">
        <v>73136.11</v>
      </c>
      <c r="F1560" s="21">
        <v>104.4150526</v>
      </c>
      <c r="G1560" s="21">
        <v>0.18908210904761905</v>
      </c>
      <c r="H1560" s="22">
        <v>43563</v>
      </c>
    </row>
    <row r="1561" spans="3:8" x14ac:dyDescent="0.25">
      <c r="C1561" s="124">
        <v>43560</v>
      </c>
      <c r="D1561" s="21">
        <v>109.2</v>
      </c>
      <c r="E1561" s="64">
        <v>43268.05</v>
      </c>
      <c r="F1561" s="21">
        <v>104.554867</v>
      </c>
      <c r="G1561" s="21">
        <v>0.18908210904761905</v>
      </c>
      <c r="H1561" s="22">
        <v>43560</v>
      </c>
    </row>
    <row r="1562" spans="3:8" x14ac:dyDescent="0.25">
      <c r="C1562" s="124">
        <v>43559</v>
      </c>
      <c r="D1562" s="21">
        <v>110</v>
      </c>
      <c r="E1562" s="64">
        <v>371527.6</v>
      </c>
      <c r="F1562" s="21">
        <v>104.4986741</v>
      </c>
      <c r="G1562" s="21">
        <v>0.18908210904761905</v>
      </c>
      <c r="H1562" s="22">
        <v>43559</v>
      </c>
    </row>
    <row r="1563" spans="3:8" x14ac:dyDescent="0.25">
      <c r="C1563" s="124">
        <v>43558</v>
      </c>
      <c r="D1563" s="21">
        <v>110.99</v>
      </c>
      <c r="E1563" s="64">
        <v>243534.38</v>
      </c>
      <c r="F1563" s="21">
        <v>104.3622805</v>
      </c>
      <c r="G1563" s="21">
        <v>0.18908210904761905</v>
      </c>
      <c r="H1563" s="22">
        <v>43558</v>
      </c>
    </row>
    <row r="1564" spans="3:8" x14ac:dyDescent="0.25">
      <c r="C1564" s="124">
        <v>43557</v>
      </c>
      <c r="D1564" s="21">
        <v>110.5</v>
      </c>
      <c r="E1564" s="64">
        <v>53797.05</v>
      </c>
      <c r="F1564" s="21">
        <v>104.5081263</v>
      </c>
      <c r="G1564" s="21">
        <v>0.18908210904761905</v>
      </c>
      <c r="H1564" s="22">
        <v>43557</v>
      </c>
    </row>
    <row r="1565" spans="3:8" x14ac:dyDescent="0.25">
      <c r="C1565" s="124">
        <v>43556</v>
      </c>
      <c r="D1565" s="21">
        <v>110</v>
      </c>
      <c r="E1565" s="64">
        <v>60906.25</v>
      </c>
      <c r="F1565" s="21">
        <v>104.4063062</v>
      </c>
      <c r="G1565" s="21">
        <v>0.18908210904761905</v>
      </c>
      <c r="H1565" s="22">
        <v>43556</v>
      </c>
    </row>
    <row r="1566" spans="3:8" x14ac:dyDescent="0.25">
      <c r="C1566" s="124">
        <v>43553</v>
      </c>
      <c r="D1566" s="21">
        <v>109.89</v>
      </c>
      <c r="E1566" s="64">
        <v>97401.4</v>
      </c>
      <c r="F1566" s="21">
        <v>104.1868265</v>
      </c>
      <c r="G1566" s="21">
        <v>0.14714311789473686</v>
      </c>
      <c r="H1566" s="22">
        <v>43553</v>
      </c>
    </row>
    <row r="1567" spans="3:8" x14ac:dyDescent="0.25">
      <c r="C1567" s="124">
        <v>43552</v>
      </c>
      <c r="D1567" s="21">
        <v>109.5</v>
      </c>
      <c r="E1567" s="64">
        <v>69536.759999999995</v>
      </c>
      <c r="F1567" s="21">
        <v>104.84336159999999</v>
      </c>
      <c r="G1567" s="21">
        <v>0.14714311789473686</v>
      </c>
      <c r="H1567" s="22">
        <v>43552</v>
      </c>
    </row>
    <row r="1568" spans="3:8" x14ac:dyDescent="0.25">
      <c r="C1568" s="124">
        <v>43551</v>
      </c>
      <c r="D1568" s="21">
        <v>109.7</v>
      </c>
      <c r="E1568" s="64">
        <v>7782.19</v>
      </c>
      <c r="F1568" s="21">
        <v>104.1869253</v>
      </c>
      <c r="G1568" s="21">
        <v>0.14714311789473686</v>
      </c>
      <c r="H1568" s="22">
        <v>43551</v>
      </c>
    </row>
    <row r="1569" spans="3:8" x14ac:dyDescent="0.25">
      <c r="C1569" s="124">
        <v>43550</v>
      </c>
      <c r="D1569" s="21">
        <v>109.69</v>
      </c>
      <c r="E1569" s="64">
        <v>23244.12</v>
      </c>
      <c r="F1569" s="21">
        <v>104.7149908</v>
      </c>
      <c r="G1569" s="21">
        <v>0.14714311789473686</v>
      </c>
      <c r="H1569" s="22">
        <v>43550</v>
      </c>
    </row>
    <row r="1570" spans="3:8" x14ac:dyDescent="0.25">
      <c r="C1570" s="124">
        <v>43549</v>
      </c>
      <c r="D1570" s="21">
        <v>109.7</v>
      </c>
      <c r="E1570" s="64">
        <v>646584.91</v>
      </c>
      <c r="F1570" s="21">
        <v>104.8731107</v>
      </c>
      <c r="G1570" s="21">
        <v>0.14714311789473686</v>
      </c>
      <c r="H1570" s="22">
        <v>43549</v>
      </c>
    </row>
    <row r="1571" spans="3:8" x14ac:dyDescent="0.25">
      <c r="C1571" s="124">
        <v>43546</v>
      </c>
      <c r="D1571" s="21">
        <v>108.9</v>
      </c>
      <c r="E1571" s="64">
        <v>148895.66</v>
      </c>
      <c r="F1571" s="21">
        <v>104.79548490000001</v>
      </c>
      <c r="G1571" s="21">
        <v>0.14714311789473686</v>
      </c>
      <c r="H1571" s="22">
        <v>43546</v>
      </c>
    </row>
    <row r="1572" spans="3:8" x14ac:dyDescent="0.25">
      <c r="C1572" s="124">
        <v>43545</v>
      </c>
      <c r="D1572" s="21">
        <v>109.95</v>
      </c>
      <c r="E1572" s="64">
        <v>142536.89000000001</v>
      </c>
      <c r="F1572" s="21">
        <v>105.45842810000001</v>
      </c>
      <c r="G1572" s="21">
        <v>0.14714311789473686</v>
      </c>
      <c r="H1572" s="22">
        <v>43545</v>
      </c>
    </row>
    <row r="1573" spans="3:8" x14ac:dyDescent="0.25">
      <c r="C1573" s="124">
        <v>43544</v>
      </c>
      <c r="D1573" s="21">
        <v>108.91</v>
      </c>
      <c r="E1573" s="64">
        <v>124814.71</v>
      </c>
      <c r="F1573" s="21">
        <v>105.58184679999999</v>
      </c>
      <c r="G1573" s="21">
        <v>0.14714311789473686</v>
      </c>
      <c r="H1573" s="22">
        <v>43544</v>
      </c>
    </row>
    <row r="1574" spans="3:8" x14ac:dyDescent="0.25">
      <c r="C1574" s="124">
        <v>43543</v>
      </c>
      <c r="D1574" s="21">
        <v>108</v>
      </c>
      <c r="E1574" s="64">
        <v>277852.05</v>
      </c>
      <c r="F1574" s="21">
        <v>105.4286379</v>
      </c>
      <c r="G1574" s="21">
        <v>0.14714311789473686</v>
      </c>
      <c r="H1574" s="22">
        <v>43543</v>
      </c>
    </row>
    <row r="1575" spans="3:8" x14ac:dyDescent="0.25">
      <c r="C1575" s="124">
        <v>43542</v>
      </c>
      <c r="D1575" s="21">
        <v>109.3</v>
      </c>
      <c r="E1575" s="64">
        <v>103136.68</v>
      </c>
      <c r="F1575" s="21">
        <v>105.2872641</v>
      </c>
      <c r="G1575" s="21">
        <v>0.14714311789473686</v>
      </c>
      <c r="H1575" s="22">
        <v>43542</v>
      </c>
    </row>
    <row r="1576" spans="3:8" x14ac:dyDescent="0.25">
      <c r="C1576" s="124">
        <v>43539</v>
      </c>
      <c r="D1576" s="21">
        <v>109.5</v>
      </c>
      <c r="E1576" s="64">
        <v>65392.81</v>
      </c>
      <c r="F1576" s="21">
        <v>105.06172979999999</v>
      </c>
      <c r="G1576" s="21">
        <v>0.14714311789473686</v>
      </c>
      <c r="H1576" s="22">
        <v>43539</v>
      </c>
    </row>
    <row r="1577" spans="3:8" x14ac:dyDescent="0.25">
      <c r="C1577" s="124">
        <v>43538</v>
      </c>
      <c r="D1577" s="21">
        <v>109.99</v>
      </c>
      <c r="E1577" s="64">
        <v>351245.64</v>
      </c>
      <c r="F1577" s="21">
        <v>105.00373380000001</v>
      </c>
      <c r="G1577" s="21">
        <v>0.14714311789473686</v>
      </c>
      <c r="H1577" s="22">
        <v>43538</v>
      </c>
    </row>
    <row r="1578" spans="3:8" x14ac:dyDescent="0.25">
      <c r="C1578" s="124">
        <v>43537</v>
      </c>
      <c r="D1578" s="21">
        <v>110</v>
      </c>
      <c r="E1578" s="64">
        <v>88695.09</v>
      </c>
      <c r="F1578" s="21">
        <v>105.0541473</v>
      </c>
      <c r="G1578" s="21">
        <v>0.14714311789473686</v>
      </c>
      <c r="H1578" s="22">
        <v>43537</v>
      </c>
    </row>
    <row r="1579" spans="3:8" x14ac:dyDescent="0.25">
      <c r="C1579" s="124">
        <v>43536</v>
      </c>
      <c r="D1579" s="21">
        <v>111</v>
      </c>
      <c r="E1579" s="64">
        <v>120179.75</v>
      </c>
      <c r="F1579" s="21">
        <v>104.72190209999999</v>
      </c>
      <c r="G1579" s="21">
        <v>0.14714311789473686</v>
      </c>
      <c r="H1579" s="22">
        <v>43536</v>
      </c>
    </row>
    <row r="1580" spans="3:8" x14ac:dyDescent="0.25">
      <c r="C1580" s="124">
        <v>43535</v>
      </c>
      <c r="D1580" s="21">
        <v>110.6</v>
      </c>
      <c r="E1580" s="64">
        <v>43269.66</v>
      </c>
      <c r="F1580" s="21">
        <v>104.6804611</v>
      </c>
      <c r="G1580" s="21">
        <v>0.14714311789473686</v>
      </c>
      <c r="H1580" s="22">
        <v>43535</v>
      </c>
    </row>
    <row r="1581" spans="3:8" x14ac:dyDescent="0.25">
      <c r="C1581" s="124">
        <v>43532</v>
      </c>
      <c r="D1581" s="21">
        <v>108.6</v>
      </c>
      <c r="E1581" s="64">
        <v>28009.37</v>
      </c>
      <c r="F1581" s="21">
        <v>104.3314274</v>
      </c>
      <c r="G1581" s="21">
        <v>0.14714311789473686</v>
      </c>
      <c r="H1581" s="22">
        <v>43532</v>
      </c>
    </row>
    <row r="1582" spans="3:8" x14ac:dyDescent="0.25">
      <c r="C1582" s="124">
        <v>43531</v>
      </c>
      <c r="D1582" s="21">
        <v>108.58</v>
      </c>
      <c r="E1582" s="64">
        <v>32902.06</v>
      </c>
      <c r="F1582" s="21">
        <v>104.16666669999999</v>
      </c>
      <c r="G1582" s="21">
        <v>0.14714311789473686</v>
      </c>
      <c r="H1582" s="22">
        <v>43531</v>
      </c>
    </row>
    <row r="1583" spans="3:8" x14ac:dyDescent="0.25">
      <c r="C1583" s="124">
        <v>43530</v>
      </c>
      <c r="D1583" s="21">
        <v>108.5</v>
      </c>
      <c r="E1583" s="64">
        <v>59086.55</v>
      </c>
      <c r="F1583" s="21">
        <v>104.17159820000001</v>
      </c>
      <c r="G1583" s="21">
        <v>0.14714311789473686</v>
      </c>
      <c r="H1583" s="22">
        <v>43530</v>
      </c>
    </row>
    <row r="1584" spans="3:8" x14ac:dyDescent="0.25">
      <c r="C1584" s="124">
        <v>43525</v>
      </c>
      <c r="D1584" s="21">
        <v>109.3</v>
      </c>
      <c r="E1584" s="64">
        <v>365152.94</v>
      </c>
      <c r="F1584" s="21">
        <v>104.18028440000001</v>
      </c>
      <c r="G1584" s="21">
        <v>0.14714311789473686</v>
      </c>
      <c r="H1584" s="22">
        <v>43525</v>
      </c>
    </row>
    <row r="1585" spans="3:8" x14ac:dyDescent="0.25">
      <c r="C1585" s="124">
        <v>43524</v>
      </c>
      <c r="D1585" s="21">
        <v>110</v>
      </c>
      <c r="E1585" s="64">
        <v>37238.47</v>
      </c>
      <c r="F1585" s="21">
        <v>104.15717840000001</v>
      </c>
      <c r="G1585" s="21">
        <v>0.1117189925</v>
      </c>
      <c r="H1585" s="22">
        <v>43524</v>
      </c>
    </row>
    <row r="1586" spans="3:8" x14ac:dyDescent="0.25">
      <c r="C1586" s="124">
        <v>43523</v>
      </c>
      <c r="D1586" s="21">
        <v>109</v>
      </c>
      <c r="E1586" s="64">
        <v>114394.85</v>
      </c>
      <c r="F1586" s="21">
        <v>104.81880510000001</v>
      </c>
      <c r="G1586" s="21">
        <v>0.1117189925</v>
      </c>
      <c r="H1586" s="22">
        <v>43523</v>
      </c>
    </row>
    <row r="1587" spans="3:8" x14ac:dyDescent="0.25">
      <c r="C1587" s="124">
        <v>43522</v>
      </c>
      <c r="D1587" s="21">
        <v>107.3</v>
      </c>
      <c r="E1587" s="64">
        <v>28886.54</v>
      </c>
      <c r="F1587" s="21">
        <v>104.69108230000001</v>
      </c>
      <c r="G1587" s="21">
        <v>0.1117189925</v>
      </c>
      <c r="H1587" s="22">
        <v>43522</v>
      </c>
    </row>
    <row r="1588" spans="3:8" x14ac:dyDescent="0.25">
      <c r="C1588" s="124">
        <v>43521</v>
      </c>
      <c r="D1588" s="21">
        <v>107.93</v>
      </c>
      <c r="E1588" s="64">
        <v>253917.27</v>
      </c>
      <c r="F1588" s="21">
        <v>104.66205600000001</v>
      </c>
      <c r="G1588" s="21">
        <v>0.1117189925</v>
      </c>
      <c r="H1588" s="22">
        <v>43521</v>
      </c>
    </row>
    <row r="1589" spans="3:8" x14ac:dyDescent="0.25">
      <c r="C1589" s="124">
        <v>43518</v>
      </c>
      <c r="D1589" s="21">
        <v>109</v>
      </c>
      <c r="E1589" s="64">
        <v>13363.7</v>
      </c>
      <c r="F1589" s="21">
        <v>104.6787246</v>
      </c>
      <c r="G1589" s="21">
        <v>0.1117189925</v>
      </c>
      <c r="H1589" s="22">
        <v>43518</v>
      </c>
    </row>
    <row r="1590" spans="3:8" x14ac:dyDescent="0.25">
      <c r="C1590" s="124">
        <v>43517</v>
      </c>
      <c r="D1590" s="21">
        <v>108.01</v>
      </c>
      <c r="E1590" s="64">
        <v>75551.289999999994</v>
      </c>
      <c r="F1590" s="21">
        <v>104.809448</v>
      </c>
      <c r="G1590" s="21">
        <v>0.1117189925</v>
      </c>
      <c r="H1590" s="22">
        <v>43517</v>
      </c>
    </row>
    <row r="1591" spans="3:8" x14ac:dyDescent="0.25">
      <c r="C1591" s="124">
        <v>43516</v>
      </c>
      <c r="D1591" s="21">
        <v>112</v>
      </c>
      <c r="E1591" s="64">
        <v>12768.69</v>
      </c>
      <c r="F1591" s="21">
        <v>104.5262594</v>
      </c>
      <c r="G1591" s="21">
        <v>0.1117189925</v>
      </c>
      <c r="H1591" s="22">
        <v>43516</v>
      </c>
    </row>
    <row r="1592" spans="3:8" x14ac:dyDescent="0.25">
      <c r="C1592" s="124">
        <v>43515</v>
      </c>
      <c r="D1592" s="21">
        <v>111.5</v>
      </c>
      <c r="E1592" s="64">
        <v>596869.68999999994</v>
      </c>
      <c r="F1592" s="21">
        <v>104.7216794</v>
      </c>
      <c r="G1592" s="21">
        <v>0.1117189925</v>
      </c>
      <c r="H1592" s="22">
        <v>43515</v>
      </c>
    </row>
    <row r="1593" spans="3:8" x14ac:dyDescent="0.25">
      <c r="C1593" s="124">
        <v>43514</v>
      </c>
      <c r="D1593" s="21">
        <v>108.2</v>
      </c>
      <c r="E1593" s="64">
        <v>29200.05</v>
      </c>
      <c r="F1593" s="21">
        <v>104.6720598</v>
      </c>
      <c r="G1593" s="21">
        <v>0.1117189925</v>
      </c>
      <c r="H1593" s="22">
        <v>43514</v>
      </c>
    </row>
    <row r="1594" spans="3:8" x14ac:dyDescent="0.25">
      <c r="C1594" s="124">
        <v>43511</v>
      </c>
      <c r="D1594" s="21">
        <v>108.32</v>
      </c>
      <c r="E1594" s="64">
        <v>67970.73</v>
      </c>
      <c r="F1594" s="21">
        <v>104.8688575</v>
      </c>
      <c r="G1594" s="21">
        <v>0.1117189925</v>
      </c>
      <c r="H1594" s="22">
        <v>43511</v>
      </c>
    </row>
    <row r="1595" spans="3:8" x14ac:dyDescent="0.25">
      <c r="C1595" s="124">
        <v>43510</v>
      </c>
      <c r="D1595" s="21">
        <v>110</v>
      </c>
      <c r="E1595" s="64">
        <v>27624.37</v>
      </c>
      <c r="F1595" s="21">
        <v>104.54266149999999</v>
      </c>
      <c r="G1595" s="21">
        <v>0.1117189925</v>
      </c>
      <c r="H1595" s="22">
        <v>43510</v>
      </c>
    </row>
    <row r="1596" spans="3:8" x14ac:dyDescent="0.25">
      <c r="C1596" s="124">
        <v>43509</v>
      </c>
      <c r="D1596" s="21">
        <v>109.51</v>
      </c>
      <c r="E1596" s="64">
        <v>13364.91</v>
      </c>
      <c r="F1596" s="21">
        <v>104.3558206</v>
      </c>
      <c r="G1596" s="21">
        <v>0.1117189925</v>
      </c>
      <c r="H1596" s="22">
        <v>43509</v>
      </c>
    </row>
    <row r="1597" spans="3:8" x14ac:dyDescent="0.25">
      <c r="C1597" s="124">
        <v>43508</v>
      </c>
      <c r="D1597" s="21">
        <v>110</v>
      </c>
      <c r="E1597" s="64">
        <v>127765.81</v>
      </c>
      <c r="F1597" s="21">
        <v>104.1348144</v>
      </c>
      <c r="G1597" s="21">
        <v>0.1117189925</v>
      </c>
      <c r="H1597" s="22">
        <v>43508</v>
      </c>
    </row>
    <row r="1598" spans="3:8" x14ac:dyDescent="0.25">
      <c r="C1598" s="124">
        <v>43507</v>
      </c>
      <c r="D1598" s="21">
        <v>109.3</v>
      </c>
      <c r="E1598" s="64">
        <v>563392.32999999996</v>
      </c>
      <c r="F1598" s="21">
        <v>103.93847270000001</v>
      </c>
      <c r="G1598" s="21">
        <v>0.1117189925</v>
      </c>
      <c r="H1598" s="22">
        <v>43507</v>
      </c>
    </row>
    <row r="1599" spans="3:8" x14ac:dyDescent="0.25">
      <c r="C1599" s="124">
        <v>43504</v>
      </c>
      <c r="D1599" s="21">
        <v>109</v>
      </c>
      <c r="E1599" s="64">
        <v>10917.41</v>
      </c>
      <c r="F1599" s="21">
        <v>103.8217496</v>
      </c>
      <c r="G1599" s="21">
        <v>0.1117189925</v>
      </c>
      <c r="H1599" s="22">
        <v>43504</v>
      </c>
    </row>
    <row r="1600" spans="3:8" x14ac:dyDescent="0.25">
      <c r="C1600" s="124">
        <v>43503</v>
      </c>
      <c r="D1600" s="21">
        <v>109.4</v>
      </c>
      <c r="E1600" s="64">
        <v>15096.68</v>
      </c>
      <c r="F1600" s="21">
        <v>104.076446</v>
      </c>
      <c r="G1600" s="21">
        <v>0.1117189925</v>
      </c>
      <c r="H1600" s="22">
        <v>43503</v>
      </c>
    </row>
    <row r="1601" spans="3:8" x14ac:dyDescent="0.25">
      <c r="C1601" s="124">
        <v>43502</v>
      </c>
      <c r="D1601" s="21">
        <v>109.51</v>
      </c>
      <c r="E1601" s="64">
        <v>65543.31</v>
      </c>
      <c r="F1601" s="21">
        <v>104.1846566</v>
      </c>
      <c r="G1601" s="21">
        <v>0.1117189925</v>
      </c>
      <c r="H1601" s="22">
        <v>43502</v>
      </c>
    </row>
    <row r="1602" spans="3:8" x14ac:dyDescent="0.25">
      <c r="C1602" s="124">
        <v>43501</v>
      </c>
      <c r="D1602" s="21">
        <v>109.77</v>
      </c>
      <c r="E1602" s="64">
        <v>111736.5</v>
      </c>
      <c r="F1602" s="21">
        <v>104.2994411</v>
      </c>
      <c r="G1602" s="21">
        <v>0.1117189925</v>
      </c>
      <c r="H1602" s="22">
        <v>43501</v>
      </c>
    </row>
    <row r="1603" spans="3:8" x14ac:dyDescent="0.25">
      <c r="C1603" s="124">
        <v>43500</v>
      </c>
      <c r="D1603" s="21">
        <v>110</v>
      </c>
      <c r="E1603" s="64">
        <v>20349.95</v>
      </c>
      <c r="F1603" s="21">
        <v>104.3181252</v>
      </c>
      <c r="G1603" s="21">
        <v>0.1117189925</v>
      </c>
      <c r="H1603" s="22">
        <v>43500</v>
      </c>
    </row>
    <row r="1604" spans="3:8" x14ac:dyDescent="0.25">
      <c r="C1604" s="124">
        <v>43497</v>
      </c>
      <c r="D1604" s="21">
        <v>110</v>
      </c>
      <c r="E1604" s="64">
        <v>48427.3</v>
      </c>
      <c r="F1604" s="21">
        <v>104.4344325</v>
      </c>
      <c r="G1604" s="21">
        <v>0.1117189925</v>
      </c>
      <c r="H1604" s="22">
        <v>43497</v>
      </c>
    </row>
    <row r="1605" spans="3:8" x14ac:dyDescent="0.25">
      <c r="C1605" s="124">
        <v>43496</v>
      </c>
      <c r="D1605" s="21">
        <v>109.98</v>
      </c>
      <c r="E1605" s="64">
        <v>26306.65</v>
      </c>
      <c r="F1605" s="21">
        <v>104.26304</v>
      </c>
      <c r="G1605" s="21">
        <v>4.486144619047619E-2</v>
      </c>
      <c r="H1605" s="22">
        <v>43496</v>
      </c>
    </row>
    <row r="1606" spans="3:8" x14ac:dyDescent="0.25">
      <c r="C1606" s="124">
        <v>43495</v>
      </c>
      <c r="D1606" s="21">
        <v>107.94</v>
      </c>
      <c r="E1606" s="64">
        <v>11331.96</v>
      </c>
      <c r="F1606" s="21">
        <v>104.37288789999999</v>
      </c>
      <c r="G1606" s="21">
        <v>4.486144619047619E-2</v>
      </c>
      <c r="H1606" s="22">
        <v>43495</v>
      </c>
    </row>
    <row r="1607" spans="3:8" x14ac:dyDescent="0.25">
      <c r="C1607" s="124">
        <v>43494</v>
      </c>
      <c r="D1607" s="21">
        <v>108.1</v>
      </c>
      <c r="E1607" s="64">
        <v>32780</v>
      </c>
      <c r="F1607" s="21">
        <v>104.39649369999999</v>
      </c>
      <c r="G1607" s="21">
        <v>4.486144619047619E-2</v>
      </c>
      <c r="H1607" s="22">
        <v>43494</v>
      </c>
    </row>
    <row r="1608" spans="3:8" x14ac:dyDescent="0.25">
      <c r="C1608" s="124">
        <v>43493</v>
      </c>
      <c r="D1608" s="21">
        <v>109.5</v>
      </c>
      <c r="E1608" s="64">
        <v>156871.04000000001</v>
      </c>
      <c r="F1608" s="21">
        <v>104.20571769999999</v>
      </c>
      <c r="G1608" s="21">
        <v>4.486144619047619E-2</v>
      </c>
      <c r="H1608" s="22">
        <v>43493</v>
      </c>
    </row>
    <row r="1609" spans="3:8" x14ac:dyDescent="0.25">
      <c r="C1609" s="124">
        <v>43489</v>
      </c>
      <c r="D1609" s="21">
        <v>108.01</v>
      </c>
      <c r="E1609" s="64">
        <v>17632.05</v>
      </c>
      <c r="F1609" s="21">
        <v>104.1795717</v>
      </c>
      <c r="G1609" s="21">
        <v>4.486144619047619E-2</v>
      </c>
      <c r="H1609" s="22">
        <v>43489</v>
      </c>
    </row>
    <row r="1610" spans="3:8" x14ac:dyDescent="0.25">
      <c r="C1610" s="124">
        <v>43488</v>
      </c>
      <c r="D1610" s="21">
        <v>108.03</v>
      </c>
      <c r="E1610" s="64">
        <v>5833.01</v>
      </c>
      <c r="F1610" s="21">
        <v>104.2488544</v>
      </c>
      <c r="G1610" s="21">
        <v>4.486144619047619E-2</v>
      </c>
      <c r="H1610" s="22">
        <v>43488</v>
      </c>
    </row>
    <row r="1611" spans="3:8" x14ac:dyDescent="0.25">
      <c r="C1611" s="124">
        <v>43487</v>
      </c>
      <c r="D1611" s="21">
        <v>109</v>
      </c>
      <c r="E1611" s="64">
        <v>35854.99</v>
      </c>
      <c r="F1611" s="21">
        <v>104.1193102</v>
      </c>
      <c r="G1611" s="21">
        <v>4.486144619047619E-2</v>
      </c>
      <c r="H1611" s="22">
        <v>43487</v>
      </c>
    </row>
    <row r="1612" spans="3:8" x14ac:dyDescent="0.25">
      <c r="C1612" s="124">
        <v>43486</v>
      </c>
      <c r="D1612" s="21">
        <v>109</v>
      </c>
      <c r="E1612" s="64">
        <v>3940.56</v>
      </c>
      <c r="F1612" s="21">
        <v>104.04320540000001</v>
      </c>
      <c r="G1612" s="21">
        <v>4.486144619047619E-2</v>
      </c>
      <c r="H1612" s="22">
        <v>43486</v>
      </c>
    </row>
    <row r="1613" spans="3:8" x14ac:dyDescent="0.25">
      <c r="C1613" s="124">
        <v>43483</v>
      </c>
      <c r="D1613" s="21">
        <v>109.5</v>
      </c>
      <c r="E1613" s="64">
        <v>1747.55</v>
      </c>
      <c r="F1613" s="21">
        <v>104.0370224</v>
      </c>
      <c r="G1613" s="21">
        <v>4.486144619047619E-2</v>
      </c>
      <c r="H1613" s="22">
        <v>43483</v>
      </c>
    </row>
    <row r="1614" spans="3:8" x14ac:dyDescent="0.25">
      <c r="C1614" s="124">
        <v>43482</v>
      </c>
      <c r="D1614" s="21">
        <v>110</v>
      </c>
      <c r="E1614" s="64">
        <v>23094.91</v>
      </c>
      <c r="F1614" s="21">
        <v>104.0370569</v>
      </c>
      <c r="G1614" s="21">
        <v>4.486144619047619E-2</v>
      </c>
      <c r="H1614" s="22">
        <v>43482</v>
      </c>
    </row>
    <row r="1615" spans="3:8" x14ac:dyDescent="0.25">
      <c r="C1615" s="124">
        <v>43481</v>
      </c>
      <c r="D1615" s="21">
        <v>109</v>
      </c>
      <c r="E1615" s="64">
        <v>2835.07</v>
      </c>
      <c r="F1615" s="21">
        <v>104.0145474</v>
      </c>
      <c r="G1615" s="21">
        <v>4.486144619047619E-2</v>
      </c>
      <c r="H1615" s="22">
        <v>43481</v>
      </c>
    </row>
    <row r="1616" spans="3:8" x14ac:dyDescent="0.25">
      <c r="C1616" s="124">
        <v>43480</v>
      </c>
      <c r="D1616" s="21">
        <v>109.02</v>
      </c>
      <c r="E1616" s="64">
        <v>1308.04</v>
      </c>
      <c r="F1616" s="21">
        <v>103.92769079999999</v>
      </c>
      <c r="G1616" s="21">
        <v>4.486144619047619E-2</v>
      </c>
      <c r="H1616" s="22">
        <v>43480</v>
      </c>
    </row>
    <row r="1617" spans="3:8" x14ac:dyDescent="0.25">
      <c r="C1617" s="124">
        <v>43479</v>
      </c>
      <c r="D1617" s="21">
        <v>109.3</v>
      </c>
      <c r="E1617" s="64">
        <v>74325.100000000006</v>
      </c>
      <c r="F1617" s="21">
        <v>103.95397319999999</v>
      </c>
      <c r="G1617" s="21">
        <v>4.486144619047619E-2</v>
      </c>
      <c r="H1617" s="22">
        <v>43479</v>
      </c>
    </row>
    <row r="1618" spans="3:8" x14ac:dyDescent="0.25">
      <c r="C1618" s="124">
        <v>43476</v>
      </c>
      <c r="D1618" s="21">
        <v>108.1</v>
      </c>
      <c r="E1618" s="64">
        <v>101720.58</v>
      </c>
      <c r="F1618" s="21">
        <v>103.75043220000001</v>
      </c>
      <c r="G1618" s="21">
        <v>4.486144619047619E-2</v>
      </c>
      <c r="H1618" s="22">
        <v>43476</v>
      </c>
    </row>
    <row r="1619" spans="3:8" x14ac:dyDescent="0.25">
      <c r="C1619" s="124">
        <v>43475</v>
      </c>
      <c r="D1619" s="21">
        <v>109.55</v>
      </c>
      <c r="E1619" s="64">
        <v>26821.74</v>
      </c>
      <c r="F1619" s="21">
        <v>103.74385909999999</v>
      </c>
      <c r="G1619" s="21">
        <v>4.486144619047619E-2</v>
      </c>
      <c r="H1619" s="22">
        <v>43475</v>
      </c>
    </row>
    <row r="1620" spans="3:8" x14ac:dyDescent="0.25">
      <c r="C1620" s="124">
        <v>43474</v>
      </c>
      <c r="D1620" s="21">
        <v>108</v>
      </c>
      <c r="E1620" s="64">
        <v>48358.19</v>
      </c>
      <c r="F1620" s="21">
        <v>103.72388770000001</v>
      </c>
      <c r="G1620" s="21">
        <v>4.486144619047619E-2</v>
      </c>
      <c r="H1620" s="22">
        <v>43474</v>
      </c>
    </row>
    <row r="1621" spans="3:8" x14ac:dyDescent="0.25">
      <c r="C1621" s="124">
        <v>43473</v>
      </c>
      <c r="D1621" s="21">
        <v>109.6</v>
      </c>
      <c r="E1621" s="64">
        <v>232742.78</v>
      </c>
      <c r="F1621" s="21">
        <v>103.46308449999999</v>
      </c>
      <c r="G1621" s="21">
        <v>4.486144619047619E-2</v>
      </c>
      <c r="H1621" s="22">
        <v>43473</v>
      </c>
    </row>
    <row r="1622" spans="3:8" x14ac:dyDescent="0.25">
      <c r="C1622" s="124">
        <v>43472</v>
      </c>
      <c r="D1622" s="21">
        <v>109</v>
      </c>
      <c r="E1622" s="64">
        <v>47290.8</v>
      </c>
      <c r="F1622" s="21">
        <v>103.451211</v>
      </c>
      <c r="G1622" s="21">
        <v>4.486144619047619E-2</v>
      </c>
      <c r="H1622" s="22">
        <v>43472</v>
      </c>
    </row>
    <row r="1623" spans="3:8" x14ac:dyDescent="0.25">
      <c r="C1623" s="124">
        <v>43469</v>
      </c>
      <c r="D1623" s="21">
        <v>109.5</v>
      </c>
      <c r="E1623" s="64">
        <v>17531.439999999999</v>
      </c>
      <c r="F1623" s="21">
        <v>103.57128640000001</v>
      </c>
      <c r="G1623" s="21">
        <v>4.486144619047619E-2</v>
      </c>
      <c r="H1623" s="22">
        <v>43469</v>
      </c>
    </row>
    <row r="1624" spans="3:8" x14ac:dyDescent="0.25">
      <c r="C1624" s="124">
        <v>43468</v>
      </c>
      <c r="D1624" s="21">
        <v>109.61</v>
      </c>
      <c r="E1624" s="64">
        <v>34122</v>
      </c>
      <c r="F1624" s="21">
        <v>103.5019088</v>
      </c>
      <c r="G1624" s="21">
        <v>4.486144619047619E-2</v>
      </c>
      <c r="H1624" s="22">
        <v>43468</v>
      </c>
    </row>
    <row r="1625" spans="3:8" x14ac:dyDescent="0.25">
      <c r="C1625" s="124">
        <v>43467</v>
      </c>
      <c r="D1625" s="21">
        <v>110</v>
      </c>
      <c r="E1625" s="64">
        <v>39641.910000000003</v>
      </c>
      <c r="F1625" s="21">
        <v>103.270842</v>
      </c>
      <c r="G1625" s="21">
        <v>4.486144619047619E-2</v>
      </c>
      <c r="H1625" s="22">
        <v>43467</v>
      </c>
    </row>
    <row r="1626" spans="3:8" x14ac:dyDescent="0.25">
      <c r="C1626" s="124">
        <v>43462</v>
      </c>
      <c r="D1626" s="21">
        <v>110</v>
      </c>
      <c r="E1626" s="64">
        <v>3739.95</v>
      </c>
      <c r="F1626" s="21">
        <v>103.2805534</v>
      </c>
      <c r="G1626" s="21">
        <v>0.2412176372222222</v>
      </c>
      <c r="H1626" s="22">
        <v>43462</v>
      </c>
    </row>
    <row r="1627" spans="3:8" x14ac:dyDescent="0.25">
      <c r="C1627" s="124">
        <v>43461</v>
      </c>
      <c r="D1627" s="21">
        <v>109.5</v>
      </c>
      <c r="E1627" s="64">
        <v>1358348.01</v>
      </c>
      <c r="F1627" s="21">
        <v>103.2168337</v>
      </c>
      <c r="G1627" s="21">
        <v>0.2412176372222222</v>
      </c>
      <c r="H1627" s="22">
        <v>43461</v>
      </c>
    </row>
    <row r="1628" spans="3:8" x14ac:dyDescent="0.25">
      <c r="C1628" s="124">
        <v>43460</v>
      </c>
      <c r="D1628" s="21">
        <v>110</v>
      </c>
      <c r="E1628" s="64">
        <v>1071865.33</v>
      </c>
      <c r="F1628" s="21">
        <v>103.0474115</v>
      </c>
      <c r="G1628" s="21">
        <v>0.2412176372222222</v>
      </c>
      <c r="H1628" s="22">
        <v>43460</v>
      </c>
    </row>
    <row r="1629" spans="3:8" x14ac:dyDescent="0.25">
      <c r="C1629" s="124">
        <v>43455</v>
      </c>
      <c r="D1629" s="21">
        <v>109.25</v>
      </c>
      <c r="E1629" s="64">
        <v>123480.8</v>
      </c>
      <c r="F1629" s="21">
        <v>103.0008119</v>
      </c>
      <c r="G1629" s="21">
        <v>0.2412176372222222</v>
      </c>
      <c r="H1629" s="22">
        <v>43455</v>
      </c>
    </row>
    <row r="1630" spans="3:8" x14ac:dyDescent="0.25">
      <c r="C1630" s="124">
        <v>43454</v>
      </c>
      <c r="D1630" s="21">
        <v>109.25</v>
      </c>
      <c r="E1630" s="64">
        <v>296429.03000000003</v>
      </c>
      <c r="F1630" s="21">
        <v>102.96714780000001</v>
      </c>
      <c r="G1630" s="21">
        <v>0.2412176372222222</v>
      </c>
      <c r="H1630" s="22">
        <v>43454</v>
      </c>
    </row>
    <row r="1631" spans="3:8" x14ac:dyDescent="0.25">
      <c r="C1631" s="124">
        <v>43453</v>
      </c>
      <c r="D1631" s="21">
        <v>108.75</v>
      </c>
      <c r="E1631" s="64">
        <v>110192.21</v>
      </c>
      <c r="F1631" s="21">
        <v>102.80707200000001</v>
      </c>
      <c r="G1631" s="21">
        <v>0.2412176372222222</v>
      </c>
      <c r="H1631" s="22">
        <v>43453</v>
      </c>
    </row>
    <row r="1632" spans="3:8" x14ac:dyDescent="0.25">
      <c r="C1632" s="124">
        <v>43452</v>
      </c>
      <c r="D1632" s="21">
        <v>109</v>
      </c>
      <c r="E1632" s="64">
        <v>500220.39</v>
      </c>
      <c r="F1632" s="21">
        <v>102.6127102</v>
      </c>
      <c r="G1632" s="21">
        <v>0.2412176372222222</v>
      </c>
      <c r="H1632" s="22">
        <v>43452</v>
      </c>
    </row>
    <row r="1633" spans="3:8" x14ac:dyDescent="0.25">
      <c r="C1633" s="124">
        <v>43451</v>
      </c>
      <c r="D1633" s="21">
        <v>107.77</v>
      </c>
      <c r="E1633" s="64">
        <v>4844.51</v>
      </c>
      <c r="F1633" s="21">
        <v>102.64011720000001</v>
      </c>
      <c r="G1633" s="21">
        <v>0.2412176372222222</v>
      </c>
      <c r="H1633" s="22">
        <v>43451</v>
      </c>
    </row>
    <row r="1634" spans="3:8" x14ac:dyDescent="0.25">
      <c r="C1634" s="124">
        <v>43448</v>
      </c>
      <c r="D1634" s="21">
        <v>108</v>
      </c>
      <c r="E1634" s="64">
        <v>9174.5</v>
      </c>
      <c r="F1634" s="21">
        <v>102.6430541</v>
      </c>
      <c r="G1634" s="21">
        <v>0.2412176372222222</v>
      </c>
      <c r="H1634" s="22">
        <v>43448</v>
      </c>
    </row>
    <row r="1635" spans="3:8" x14ac:dyDescent="0.25">
      <c r="C1635" s="124">
        <v>43447</v>
      </c>
      <c r="D1635" s="21">
        <v>107.5</v>
      </c>
      <c r="E1635" s="64">
        <v>2150.11</v>
      </c>
      <c r="F1635" s="21">
        <v>102.5709056</v>
      </c>
      <c r="G1635" s="21">
        <v>0.2412176372222222</v>
      </c>
      <c r="H1635" s="22">
        <v>43447</v>
      </c>
    </row>
    <row r="1636" spans="3:8" x14ac:dyDescent="0.25">
      <c r="C1636" s="124">
        <v>43446</v>
      </c>
      <c r="D1636" s="21">
        <v>108</v>
      </c>
      <c r="E1636" s="64">
        <v>44447.58</v>
      </c>
      <c r="F1636" s="21">
        <v>102.3915954</v>
      </c>
      <c r="G1636" s="21">
        <v>0.2412176372222222</v>
      </c>
      <c r="H1636" s="22">
        <v>43446</v>
      </c>
    </row>
    <row r="1637" spans="3:8" x14ac:dyDescent="0.25">
      <c r="C1637" s="124">
        <v>43445</v>
      </c>
      <c r="D1637" s="21">
        <v>108.5</v>
      </c>
      <c r="E1637" s="64">
        <v>199853.75</v>
      </c>
      <c r="F1637" s="21">
        <v>102.17861600000001</v>
      </c>
      <c r="G1637" s="21">
        <v>0.2412176372222222</v>
      </c>
      <c r="H1637" s="22">
        <v>43445</v>
      </c>
    </row>
    <row r="1638" spans="3:8" x14ac:dyDescent="0.25">
      <c r="C1638" s="124">
        <v>43444</v>
      </c>
      <c r="D1638" s="21">
        <v>108.5</v>
      </c>
      <c r="E1638" s="64">
        <v>167104</v>
      </c>
      <c r="F1638" s="21">
        <v>102.1423582</v>
      </c>
      <c r="G1638" s="21">
        <v>0.2412176372222222</v>
      </c>
      <c r="H1638" s="22">
        <v>43444</v>
      </c>
    </row>
    <row r="1639" spans="3:8" x14ac:dyDescent="0.25">
      <c r="C1639" s="124">
        <v>43441</v>
      </c>
      <c r="D1639" s="21">
        <v>107.5</v>
      </c>
      <c r="E1639" s="64">
        <v>30326.5</v>
      </c>
      <c r="F1639" s="21">
        <v>102.17404190000001</v>
      </c>
      <c r="G1639" s="21">
        <v>0.2412176372222222</v>
      </c>
      <c r="H1639" s="22">
        <v>43441</v>
      </c>
    </row>
    <row r="1640" spans="3:8" x14ac:dyDescent="0.25">
      <c r="C1640" s="124">
        <v>43440</v>
      </c>
      <c r="D1640" s="21">
        <v>106.5</v>
      </c>
      <c r="E1640" s="64">
        <v>16539.28</v>
      </c>
      <c r="F1640" s="21">
        <v>102.134946</v>
      </c>
      <c r="G1640" s="21">
        <v>0.2412176372222222</v>
      </c>
      <c r="H1640" s="22">
        <v>43440</v>
      </c>
    </row>
    <row r="1641" spans="3:8" x14ac:dyDescent="0.25">
      <c r="C1641" s="124">
        <v>43439</v>
      </c>
      <c r="D1641" s="21">
        <v>106</v>
      </c>
      <c r="E1641" s="64">
        <v>313596.06</v>
      </c>
      <c r="F1641" s="21">
        <v>102.0407661</v>
      </c>
      <c r="G1641" s="21">
        <v>0.2412176372222222</v>
      </c>
      <c r="H1641" s="22">
        <v>43439</v>
      </c>
    </row>
    <row r="1642" spans="3:8" x14ac:dyDescent="0.25">
      <c r="C1642" s="124">
        <v>43438</v>
      </c>
      <c r="D1642" s="21">
        <v>105.52</v>
      </c>
      <c r="E1642" s="64">
        <v>52995.6</v>
      </c>
      <c r="F1642" s="21">
        <v>101.96485800000001</v>
      </c>
      <c r="G1642" s="21">
        <v>0.2412176372222222</v>
      </c>
      <c r="H1642" s="22">
        <v>43438</v>
      </c>
    </row>
    <row r="1643" spans="3:8" x14ac:dyDescent="0.25">
      <c r="C1643" s="124">
        <v>43437</v>
      </c>
      <c r="D1643" s="21">
        <v>106</v>
      </c>
      <c r="E1643" s="64">
        <v>36609.86</v>
      </c>
      <c r="F1643" s="21">
        <v>102.0804254</v>
      </c>
      <c r="G1643" s="21">
        <v>0.2412176372222222</v>
      </c>
      <c r="H1643" s="22">
        <v>43437</v>
      </c>
    </row>
    <row r="1644" spans="3:8" x14ac:dyDescent="0.25">
      <c r="C1644" s="124">
        <v>43434</v>
      </c>
      <c r="D1644" s="21">
        <v>107.5</v>
      </c>
      <c r="E1644" s="64">
        <v>304549</v>
      </c>
      <c r="F1644" s="21">
        <v>102.0056627</v>
      </c>
      <c r="G1644" s="21">
        <v>0.17497636052631579</v>
      </c>
      <c r="H1644" s="22">
        <v>43434</v>
      </c>
    </row>
    <row r="1645" spans="3:8" x14ac:dyDescent="0.25">
      <c r="C1645" s="124">
        <v>43433</v>
      </c>
      <c r="D1645" s="21">
        <v>107.8</v>
      </c>
      <c r="E1645" s="64">
        <v>3016.32</v>
      </c>
      <c r="F1645" s="21">
        <v>102.4364116</v>
      </c>
      <c r="G1645" s="21">
        <v>0.17497636052631579</v>
      </c>
      <c r="H1645" s="22">
        <v>43433</v>
      </c>
    </row>
    <row r="1646" spans="3:8" x14ac:dyDescent="0.25">
      <c r="C1646" s="124">
        <v>43432</v>
      </c>
      <c r="D1646" s="21">
        <v>108</v>
      </c>
      <c r="E1646" s="64">
        <v>34769.9</v>
      </c>
      <c r="F1646" s="21">
        <v>102.39483679999999</v>
      </c>
      <c r="G1646" s="21">
        <v>0.17497636052631579</v>
      </c>
      <c r="H1646" s="22">
        <v>43432</v>
      </c>
    </row>
    <row r="1647" spans="3:8" x14ac:dyDescent="0.25">
      <c r="C1647" s="124">
        <v>43431</v>
      </c>
      <c r="D1647" s="21">
        <v>109.15</v>
      </c>
      <c r="E1647" s="64">
        <v>101101.54</v>
      </c>
      <c r="F1647" s="21">
        <v>102.2385207</v>
      </c>
      <c r="G1647" s="21">
        <v>0.17497636052631579</v>
      </c>
      <c r="H1647" s="22">
        <v>43431</v>
      </c>
    </row>
    <row r="1648" spans="3:8" x14ac:dyDescent="0.25">
      <c r="C1648" s="124">
        <v>43430</v>
      </c>
      <c r="D1648" s="21">
        <v>109.25</v>
      </c>
      <c r="E1648" s="64">
        <v>6882.68</v>
      </c>
      <c r="F1648" s="21">
        <v>102.2190033</v>
      </c>
      <c r="G1648" s="21">
        <v>0.17497636052631579</v>
      </c>
      <c r="H1648" s="22">
        <v>43430</v>
      </c>
    </row>
    <row r="1649" spans="3:8" x14ac:dyDescent="0.25">
      <c r="C1649" s="124">
        <v>43427</v>
      </c>
      <c r="D1649" s="21">
        <v>109</v>
      </c>
      <c r="E1649" s="64">
        <v>358417.81</v>
      </c>
      <c r="F1649" s="21">
        <v>102.54559450000001</v>
      </c>
      <c r="G1649" s="21">
        <v>0.17497636052631579</v>
      </c>
      <c r="H1649" s="22">
        <v>43427</v>
      </c>
    </row>
    <row r="1650" spans="3:8" x14ac:dyDescent="0.25">
      <c r="C1650" s="124">
        <v>43426</v>
      </c>
      <c r="D1650" s="21">
        <v>110</v>
      </c>
      <c r="E1650" s="64">
        <v>37169.94</v>
      </c>
      <c r="F1650" s="21">
        <v>102.52628799999999</v>
      </c>
      <c r="G1650" s="21">
        <v>0.17497636052631579</v>
      </c>
      <c r="H1650" s="22">
        <v>43426</v>
      </c>
    </row>
    <row r="1651" spans="3:8" x14ac:dyDescent="0.25">
      <c r="C1651" s="124">
        <v>43425</v>
      </c>
      <c r="D1651" s="21">
        <v>110</v>
      </c>
      <c r="E1651" s="64">
        <v>353649.95</v>
      </c>
      <c r="F1651" s="21">
        <v>102.4288146</v>
      </c>
      <c r="G1651" s="21">
        <v>0.17497636052631579</v>
      </c>
      <c r="H1651" s="22">
        <v>43425</v>
      </c>
    </row>
    <row r="1652" spans="3:8" x14ac:dyDescent="0.25">
      <c r="C1652" s="124">
        <v>43423</v>
      </c>
      <c r="D1652" s="21">
        <v>109</v>
      </c>
      <c r="E1652" s="64">
        <v>26805.85</v>
      </c>
      <c r="F1652" s="21">
        <v>102.230727</v>
      </c>
      <c r="G1652" s="21">
        <v>0.17497636052631579</v>
      </c>
      <c r="H1652" s="22">
        <v>43423</v>
      </c>
    </row>
    <row r="1653" spans="3:8" x14ac:dyDescent="0.25">
      <c r="C1653" s="124">
        <v>43420</v>
      </c>
      <c r="D1653" s="21">
        <v>109.6</v>
      </c>
      <c r="E1653" s="64">
        <v>56487.99</v>
      </c>
      <c r="F1653" s="21">
        <v>102.2847292</v>
      </c>
      <c r="G1653" s="21">
        <v>0.17497636052631579</v>
      </c>
      <c r="H1653" s="22">
        <v>43420</v>
      </c>
    </row>
    <row r="1654" spans="3:8" x14ac:dyDescent="0.25">
      <c r="C1654" s="124">
        <v>43418</v>
      </c>
      <c r="D1654" s="21">
        <v>110</v>
      </c>
      <c r="E1654" s="64">
        <v>468346.22</v>
      </c>
      <c r="F1654" s="21">
        <v>101.94907910000001</v>
      </c>
      <c r="G1654" s="21">
        <v>0.17497636052631579</v>
      </c>
      <c r="H1654" s="22">
        <v>43418</v>
      </c>
    </row>
    <row r="1655" spans="3:8" x14ac:dyDescent="0.25">
      <c r="C1655" s="124">
        <v>43417</v>
      </c>
      <c r="D1655" s="21">
        <v>109.5</v>
      </c>
      <c r="E1655" s="64">
        <v>22914.54</v>
      </c>
      <c r="F1655" s="21">
        <v>101.7743749</v>
      </c>
      <c r="G1655" s="21">
        <v>0.17497636052631579</v>
      </c>
      <c r="H1655" s="22">
        <v>43417</v>
      </c>
    </row>
    <row r="1656" spans="3:8" x14ac:dyDescent="0.25">
      <c r="C1656" s="124">
        <v>43416</v>
      </c>
      <c r="D1656" s="21">
        <v>111</v>
      </c>
      <c r="E1656" s="64">
        <v>766257.04</v>
      </c>
      <c r="F1656" s="21">
        <v>101.9221806</v>
      </c>
      <c r="G1656" s="21">
        <v>0.17497636052631579</v>
      </c>
      <c r="H1656" s="22">
        <v>43416</v>
      </c>
    </row>
    <row r="1657" spans="3:8" x14ac:dyDescent="0.25">
      <c r="C1657" s="124">
        <v>43413</v>
      </c>
      <c r="D1657" s="21">
        <v>106</v>
      </c>
      <c r="E1657" s="64">
        <v>51308.3</v>
      </c>
      <c r="F1657" s="21">
        <v>102.0075569</v>
      </c>
      <c r="G1657" s="21">
        <v>0.17497636052631579</v>
      </c>
      <c r="H1657" s="22">
        <v>43413</v>
      </c>
    </row>
    <row r="1658" spans="3:8" x14ac:dyDescent="0.25">
      <c r="C1658" s="124">
        <v>43412</v>
      </c>
      <c r="D1658" s="21">
        <v>107</v>
      </c>
      <c r="E1658" s="64">
        <v>336526</v>
      </c>
      <c r="F1658" s="21">
        <v>102.0786684</v>
      </c>
      <c r="G1658" s="21">
        <v>0.17497636052631579</v>
      </c>
      <c r="H1658" s="22">
        <v>43412</v>
      </c>
    </row>
    <row r="1659" spans="3:8" x14ac:dyDescent="0.25">
      <c r="C1659" s="124">
        <v>43411</v>
      </c>
      <c r="D1659" s="21">
        <v>108</v>
      </c>
      <c r="E1659" s="64">
        <v>65167</v>
      </c>
      <c r="F1659" s="21">
        <v>102.1923244</v>
      </c>
      <c r="G1659" s="21">
        <v>0.17497636052631579</v>
      </c>
      <c r="H1659" s="22">
        <v>43411</v>
      </c>
    </row>
    <row r="1660" spans="3:8" x14ac:dyDescent="0.25">
      <c r="C1660" s="124">
        <v>43410</v>
      </c>
      <c r="D1660" s="21">
        <v>106.1</v>
      </c>
      <c r="E1660" s="64">
        <v>26723.52</v>
      </c>
      <c r="F1660" s="21">
        <v>102.5475759</v>
      </c>
      <c r="G1660" s="21">
        <v>0.17497636052631579</v>
      </c>
      <c r="H1660" s="22">
        <v>43410</v>
      </c>
    </row>
    <row r="1661" spans="3:8" x14ac:dyDescent="0.25">
      <c r="C1661" s="124">
        <v>43409</v>
      </c>
      <c r="D1661" s="21">
        <v>105.51</v>
      </c>
      <c r="E1661" s="64">
        <v>12437.8</v>
      </c>
      <c r="F1661" s="21">
        <v>102.5529195</v>
      </c>
      <c r="G1661" s="21">
        <v>0.17497636052631579</v>
      </c>
      <c r="H1661" s="22">
        <v>43409</v>
      </c>
    </row>
    <row r="1662" spans="3:8" x14ac:dyDescent="0.25">
      <c r="C1662" s="124">
        <v>43405</v>
      </c>
      <c r="D1662" s="21">
        <v>104.8</v>
      </c>
      <c r="E1662" s="64">
        <v>292019.45</v>
      </c>
      <c r="F1662" s="21">
        <v>102.47079720000001</v>
      </c>
      <c r="G1662" s="21">
        <v>0.17497636052631579</v>
      </c>
      <c r="H1662" s="22">
        <v>43405</v>
      </c>
    </row>
    <row r="1663" spans="3:8" x14ac:dyDescent="0.25">
      <c r="C1663" s="124">
        <v>43404</v>
      </c>
      <c r="D1663" s="21">
        <v>104.5</v>
      </c>
      <c r="E1663" s="64">
        <v>389578.85</v>
      </c>
      <c r="F1663" s="21">
        <v>102.3855087</v>
      </c>
      <c r="G1663" s="21">
        <v>0.12391748227272727</v>
      </c>
      <c r="H1663" s="22">
        <v>43404</v>
      </c>
    </row>
    <row r="1664" spans="3:8" x14ac:dyDescent="0.25">
      <c r="C1664" s="124">
        <v>43403</v>
      </c>
      <c r="D1664" s="21">
        <v>106.41</v>
      </c>
      <c r="E1664" s="64">
        <v>5854.55</v>
      </c>
      <c r="F1664" s="21">
        <v>102.93222780000001</v>
      </c>
      <c r="G1664" s="21">
        <v>0.12391748227272727</v>
      </c>
      <c r="H1664" s="22">
        <v>43403</v>
      </c>
    </row>
    <row r="1665" spans="3:8" x14ac:dyDescent="0.25">
      <c r="C1665" s="124">
        <v>43402</v>
      </c>
      <c r="D1665" s="21">
        <v>106.01</v>
      </c>
      <c r="E1665" s="64">
        <v>281932.77</v>
      </c>
      <c r="F1665" s="21">
        <v>102.8839779</v>
      </c>
      <c r="G1665" s="21">
        <v>0.12391748227272727</v>
      </c>
      <c r="H1665" s="22">
        <v>43402</v>
      </c>
    </row>
    <row r="1666" spans="3:8" x14ac:dyDescent="0.25">
      <c r="C1666" s="124">
        <v>43399</v>
      </c>
      <c r="D1666" s="21">
        <v>106.02</v>
      </c>
      <c r="E1666" s="64">
        <v>112294.69</v>
      </c>
      <c r="F1666" s="21">
        <v>102.9708309</v>
      </c>
      <c r="G1666" s="21">
        <v>0.12391748227272727</v>
      </c>
      <c r="H1666" s="22">
        <v>43399</v>
      </c>
    </row>
    <row r="1667" spans="3:8" x14ac:dyDescent="0.25">
      <c r="C1667" s="124">
        <v>43398</v>
      </c>
      <c r="D1667" s="21">
        <v>106.01</v>
      </c>
      <c r="E1667" s="64">
        <v>111374.5</v>
      </c>
      <c r="F1667" s="21">
        <v>102.5621</v>
      </c>
      <c r="G1667" s="21">
        <v>0.12391748227272727</v>
      </c>
      <c r="H1667" s="22">
        <v>43398</v>
      </c>
    </row>
    <row r="1668" spans="3:8" x14ac:dyDescent="0.25">
      <c r="C1668" s="124">
        <v>43397</v>
      </c>
      <c r="D1668" s="21">
        <v>106.3</v>
      </c>
      <c r="E1668" s="64">
        <v>172212.59</v>
      </c>
      <c r="F1668" s="21">
        <v>102.5887845</v>
      </c>
      <c r="G1668" s="21">
        <v>0.12391748227272727</v>
      </c>
      <c r="H1668" s="22">
        <v>43397</v>
      </c>
    </row>
    <row r="1669" spans="3:8" x14ac:dyDescent="0.25">
      <c r="C1669" s="124">
        <v>43396</v>
      </c>
      <c r="D1669" s="21">
        <v>104.95</v>
      </c>
      <c r="E1669" s="64">
        <v>329788.81</v>
      </c>
      <c r="F1669" s="21">
        <v>102.6639211</v>
      </c>
      <c r="G1669" s="21">
        <v>0.12391748227272727</v>
      </c>
      <c r="H1669" s="22">
        <v>43396</v>
      </c>
    </row>
    <row r="1670" spans="3:8" x14ac:dyDescent="0.25">
      <c r="C1670" s="124">
        <v>43395</v>
      </c>
      <c r="D1670" s="21">
        <v>104.5</v>
      </c>
      <c r="E1670" s="64">
        <v>75129.899999999994</v>
      </c>
      <c r="F1670" s="21">
        <v>102.579888</v>
      </c>
      <c r="G1670" s="21">
        <v>0.12391748227272727</v>
      </c>
      <c r="H1670" s="22">
        <v>43395</v>
      </c>
    </row>
    <row r="1671" spans="3:8" x14ac:dyDescent="0.25">
      <c r="C1671" s="124">
        <v>43392</v>
      </c>
      <c r="D1671" s="21">
        <v>104.49</v>
      </c>
      <c r="E1671" s="64">
        <v>250325.45</v>
      </c>
      <c r="F1671" s="21">
        <v>102.2928849</v>
      </c>
      <c r="G1671" s="21">
        <v>0.12391748227272727</v>
      </c>
      <c r="H1671" s="22">
        <v>43392</v>
      </c>
    </row>
    <row r="1672" spans="3:8" x14ac:dyDescent="0.25">
      <c r="C1672" s="124">
        <v>43391</v>
      </c>
      <c r="D1672" s="21">
        <v>104.5</v>
      </c>
      <c r="E1672" s="64">
        <v>7309.31</v>
      </c>
      <c r="F1672" s="21">
        <v>102.29201089999999</v>
      </c>
      <c r="G1672" s="21">
        <v>0.12391748227272727</v>
      </c>
      <c r="H1672" s="22">
        <v>43391</v>
      </c>
    </row>
    <row r="1673" spans="3:8" x14ac:dyDescent="0.25">
      <c r="C1673" s="124">
        <v>43390</v>
      </c>
      <c r="D1673" s="21">
        <v>104.5</v>
      </c>
      <c r="E1673" s="64">
        <v>29658.18</v>
      </c>
      <c r="F1673" s="21">
        <v>102.438265</v>
      </c>
      <c r="G1673" s="21">
        <v>0.12391748227272727</v>
      </c>
      <c r="H1673" s="22">
        <v>43390</v>
      </c>
    </row>
    <row r="1674" spans="3:8" x14ac:dyDescent="0.25">
      <c r="C1674" s="124">
        <v>43389</v>
      </c>
      <c r="D1674" s="21">
        <v>104.5</v>
      </c>
      <c r="E1674" s="64">
        <v>155789.67000000001</v>
      </c>
      <c r="F1674" s="21">
        <v>102.1486311</v>
      </c>
      <c r="G1674" s="21">
        <v>0.12391748227272727</v>
      </c>
      <c r="H1674" s="22">
        <v>43389</v>
      </c>
    </row>
    <row r="1675" spans="3:8" x14ac:dyDescent="0.25">
      <c r="C1675" s="124">
        <v>43388</v>
      </c>
      <c r="D1675" s="21">
        <v>104.5</v>
      </c>
      <c r="E1675" s="64">
        <v>24033.85</v>
      </c>
      <c r="F1675" s="21">
        <v>101.8627935</v>
      </c>
      <c r="G1675" s="21">
        <v>0.12391748227272727</v>
      </c>
      <c r="H1675" s="22">
        <v>43388</v>
      </c>
    </row>
    <row r="1676" spans="3:8" x14ac:dyDescent="0.25">
      <c r="C1676" s="124">
        <v>43384</v>
      </c>
      <c r="D1676" s="21">
        <v>104.5</v>
      </c>
      <c r="E1676" s="64">
        <v>7078.16</v>
      </c>
      <c r="F1676" s="21">
        <v>101.5600554</v>
      </c>
      <c r="G1676" s="21">
        <v>0.12391748227272727</v>
      </c>
      <c r="H1676" s="22">
        <v>43384</v>
      </c>
    </row>
    <row r="1677" spans="3:8" x14ac:dyDescent="0.25">
      <c r="C1677" s="124">
        <v>43383</v>
      </c>
      <c r="D1677" s="21">
        <v>104.59</v>
      </c>
      <c r="E1677" s="64">
        <v>140767.10999999999</v>
      </c>
      <c r="F1677" s="21">
        <v>101.4604154</v>
      </c>
      <c r="G1677" s="21">
        <v>0.12391748227272727</v>
      </c>
      <c r="H1677" s="22">
        <v>43383</v>
      </c>
    </row>
    <row r="1678" spans="3:8" x14ac:dyDescent="0.25">
      <c r="C1678" s="124">
        <v>43382</v>
      </c>
      <c r="D1678" s="21">
        <v>104.36</v>
      </c>
      <c r="E1678" s="64">
        <v>99588.05</v>
      </c>
      <c r="F1678" s="21">
        <v>101.5511169</v>
      </c>
      <c r="G1678" s="21">
        <v>0.12391748227272727</v>
      </c>
      <c r="H1678" s="22">
        <v>43382</v>
      </c>
    </row>
    <row r="1679" spans="3:8" x14ac:dyDescent="0.25">
      <c r="C1679" s="124">
        <v>43381</v>
      </c>
      <c r="D1679" s="21">
        <v>104.69</v>
      </c>
      <c r="E1679" s="64">
        <v>22506.62</v>
      </c>
      <c r="F1679" s="21">
        <v>101.1500001</v>
      </c>
      <c r="G1679" s="21">
        <v>0.12391748227272727</v>
      </c>
      <c r="H1679" s="22">
        <v>43381</v>
      </c>
    </row>
    <row r="1680" spans="3:8" x14ac:dyDescent="0.25">
      <c r="C1680" s="124">
        <v>43378</v>
      </c>
      <c r="D1680" s="21">
        <v>104.5</v>
      </c>
      <c r="E1680" s="64">
        <v>65504.53</v>
      </c>
      <c r="F1680" s="21">
        <v>100.3605836</v>
      </c>
      <c r="G1680" s="21">
        <v>0.12391748227272727</v>
      </c>
      <c r="H1680" s="22">
        <v>43378</v>
      </c>
    </row>
    <row r="1681" spans="3:8" x14ac:dyDescent="0.25">
      <c r="C1681" s="124">
        <v>43377</v>
      </c>
      <c r="D1681" s="21">
        <v>103.65</v>
      </c>
      <c r="E1681" s="64">
        <v>45810.97</v>
      </c>
      <c r="F1681" s="21">
        <v>100.3957918</v>
      </c>
      <c r="G1681" s="21">
        <v>0.12391748227272727</v>
      </c>
      <c r="H1681" s="22">
        <v>43377</v>
      </c>
    </row>
    <row r="1682" spans="3:8" x14ac:dyDescent="0.25">
      <c r="C1682" s="124">
        <v>43376</v>
      </c>
      <c r="D1682" s="21">
        <v>104.15</v>
      </c>
      <c r="E1682" s="64">
        <v>44158.21</v>
      </c>
      <c r="F1682" s="21">
        <v>100.1300573</v>
      </c>
      <c r="G1682" s="21">
        <v>0.12391748227272727</v>
      </c>
      <c r="H1682" s="22">
        <v>43376</v>
      </c>
    </row>
    <row r="1683" spans="3:8" x14ac:dyDescent="0.25">
      <c r="C1683" s="124">
        <v>43375</v>
      </c>
      <c r="D1683" s="21">
        <v>103</v>
      </c>
      <c r="E1683" s="64">
        <v>200139.25</v>
      </c>
      <c r="F1683" s="21">
        <v>99.840801099999993</v>
      </c>
      <c r="G1683" s="21">
        <v>0.12391748227272727</v>
      </c>
      <c r="H1683" s="22">
        <v>43375</v>
      </c>
    </row>
    <row r="1684" spans="3:8" x14ac:dyDescent="0.25">
      <c r="C1684" s="124">
        <v>43374</v>
      </c>
      <c r="D1684" s="21">
        <v>101.63</v>
      </c>
      <c r="E1684" s="64">
        <v>155348.59</v>
      </c>
      <c r="F1684" s="21">
        <v>99.601129599999993</v>
      </c>
      <c r="G1684" s="21">
        <v>0.12391748227272727</v>
      </c>
      <c r="H1684" s="22">
        <v>43374</v>
      </c>
    </row>
    <row r="1685" spans="3:8" x14ac:dyDescent="0.25">
      <c r="C1685" s="124">
        <v>43371</v>
      </c>
      <c r="D1685" s="21">
        <v>103</v>
      </c>
      <c r="E1685" s="64">
        <v>975020.03</v>
      </c>
      <c r="F1685" s="21">
        <v>99.591918000000007</v>
      </c>
      <c r="G1685" s="21">
        <v>0.22143314789473686</v>
      </c>
      <c r="H1685" s="22">
        <v>43371</v>
      </c>
    </row>
    <row r="1686" spans="3:8" x14ac:dyDescent="0.25">
      <c r="C1686" s="124">
        <v>43370</v>
      </c>
      <c r="D1686" s="21">
        <v>104.2</v>
      </c>
      <c r="E1686" s="64">
        <v>40076.58</v>
      </c>
      <c r="F1686" s="21">
        <v>100.1097559</v>
      </c>
      <c r="G1686" s="21">
        <v>0.22143314789473686</v>
      </c>
      <c r="H1686" s="22">
        <v>43370</v>
      </c>
    </row>
    <row r="1687" spans="3:8" x14ac:dyDescent="0.25">
      <c r="C1687" s="124">
        <v>43369</v>
      </c>
      <c r="D1687" s="21">
        <v>103.76</v>
      </c>
      <c r="E1687" s="64">
        <v>39555.94</v>
      </c>
      <c r="F1687" s="21">
        <v>100.02760499999999</v>
      </c>
      <c r="G1687" s="21">
        <v>0.22143314789473686</v>
      </c>
      <c r="H1687" s="22">
        <v>43369</v>
      </c>
    </row>
    <row r="1688" spans="3:8" x14ac:dyDescent="0.25">
      <c r="C1688" s="124">
        <v>43368</v>
      </c>
      <c r="D1688" s="21">
        <v>104.48</v>
      </c>
      <c r="E1688" s="64">
        <v>152020.76999999999</v>
      </c>
      <c r="F1688" s="21">
        <v>99.9468964</v>
      </c>
      <c r="G1688" s="21">
        <v>0.22143314789473686</v>
      </c>
      <c r="H1688" s="22">
        <v>43368</v>
      </c>
    </row>
    <row r="1689" spans="3:8" x14ac:dyDescent="0.25">
      <c r="C1689" s="124">
        <v>43367</v>
      </c>
      <c r="D1689" s="21">
        <v>104.5</v>
      </c>
      <c r="E1689" s="64">
        <v>145774.39999999999</v>
      </c>
      <c r="F1689" s="21">
        <v>99.946016</v>
      </c>
      <c r="G1689" s="21">
        <v>0.22143314789473686</v>
      </c>
      <c r="H1689" s="22">
        <v>43367</v>
      </c>
    </row>
    <row r="1690" spans="3:8" x14ac:dyDescent="0.25">
      <c r="C1690" s="124">
        <v>43364</v>
      </c>
      <c r="D1690" s="21">
        <v>104.22</v>
      </c>
      <c r="E1690" s="64">
        <v>61337.46</v>
      </c>
      <c r="F1690" s="21">
        <v>99.993559099999999</v>
      </c>
      <c r="G1690" s="21">
        <v>0.22143314789473686</v>
      </c>
      <c r="H1690" s="22">
        <v>43364</v>
      </c>
    </row>
    <row r="1691" spans="3:8" x14ac:dyDescent="0.25">
      <c r="C1691" s="124">
        <v>43363</v>
      </c>
      <c r="D1691" s="21">
        <v>104.16</v>
      </c>
      <c r="E1691" s="64">
        <v>678877.77</v>
      </c>
      <c r="F1691" s="21">
        <v>99.865841099999997</v>
      </c>
      <c r="G1691" s="21">
        <v>0.22143314789473686</v>
      </c>
      <c r="H1691" s="22">
        <v>43363</v>
      </c>
    </row>
    <row r="1692" spans="3:8" x14ac:dyDescent="0.25">
      <c r="C1692" s="124">
        <v>43362</v>
      </c>
      <c r="D1692" s="21">
        <v>106.5</v>
      </c>
      <c r="E1692" s="64">
        <v>80954.7</v>
      </c>
      <c r="F1692" s="21">
        <v>99.866491300000007</v>
      </c>
      <c r="G1692" s="21">
        <v>0.22143314789473686</v>
      </c>
      <c r="H1692" s="22">
        <v>43362</v>
      </c>
    </row>
    <row r="1693" spans="3:8" x14ac:dyDescent="0.25">
      <c r="C1693" s="124">
        <v>43361</v>
      </c>
      <c r="D1693" s="21">
        <v>106.92</v>
      </c>
      <c r="E1693" s="64">
        <v>327541.78000000003</v>
      </c>
      <c r="F1693" s="21">
        <v>99.947119999999998</v>
      </c>
      <c r="G1693" s="21">
        <v>0.22143314789473686</v>
      </c>
      <c r="H1693" s="22">
        <v>43361</v>
      </c>
    </row>
    <row r="1694" spans="3:8" x14ac:dyDescent="0.25">
      <c r="C1694" s="124">
        <v>43360</v>
      </c>
      <c r="D1694" s="21">
        <v>106.1</v>
      </c>
      <c r="E1694" s="64">
        <v>424170.5</v>
      </c>
      <c r="F1694" s="21">
        <v>99.794287600000004</v>
      </c>
      <c r="G1694" s="21">
        <v>0.22143314789473686</v>
      </c>
      <c r="H1694" s="22">
        <v>43360</v>
      </c>
    </row>
    <row r="1695" spans="3:8" x14ac:dyDescent="0.25">
      <c r="C1695" s="124">
        <v>43357</v>
      </c>
      <c r="D1695" s="21">
        <v>106</v>
      </c>
      <c r="E1695" s="64">
        <v>437391.77</v>
      </c>
      <c r="F1695" s="21">
        <v>99.532558899999998</v>
      </c>
      <c r="G1695" s="21">
        <v>0.22143314789473686</v>
      </c>
      <c r="H1695" s="22">
        <v>43357</v>
      </c>
    </row>
    <row r="1696" spans="3:8" x14ac:dyDescent="0.25">
      <c r="C1696" s="124">
        <v>43356</v>
      </c>
      <c r="D1696" s="21">
        <v>105.41</v>
      </c>
      <c r="E1696" s="64">
        <v>266838.01</v>
      </c>
      <c r="F1696" s="21">
        <v>99.385295200000002</v>
      </c>
      <c r="G1696" s="21">
        <v>0.22143314789473686</v>
      </c>
      <c r="H1696" s="22">
        <v>43356</v>
      </c>
    </row>
    <row r="1697" spans="3:8" x14ac:dyDescent="0.25">
      <c r="C1697" s="124">
        <v>43355</v>
      </c>
      <c r="D1697" s="21">
        <v>106.19</v>
      </c>
      <c r="E1697" s="64">
        <v>116260.15</v>
      </c>
      <c r="F1697" s="21">
        <v>99.527672800000005</v>
      </c>
      <c r="G1697" s="21">
        <v>0.22143314789473686</v>
      </c>
      <c r="H1697" s="22">
        <v>43355</v>
      </c>
    </row>
    <row r="1698" spans="3:8" x14ac:dyDescent="0.25">
      <c r="C1698" s="124">
        <v>43354</v>
      </c>
      <c r="D1698" s="21">
        <v>106.5</v>
      </c>
      <c r="E1698" s="64">
        <v>40331.15</v>
      </c>
      <c r="F1698" s="21">
        <v>99.347606799999994</v>
      </c>
      <c r="G1698" s="21">
        <v>0.22143314789473686</v>
      </c>
      <c r="H1698" s="22">
        <v>43354</v>
      </c>
    </row>
    <row r="1699" spans="3:8" x14ac:dyDescent="0.25">
      <c r="C1699" s="124">
        <v>43353</v>
      </c>
      <c r="D1699" s="21">
        <v>106</v>
      </c>
      <c r="E1699" s="64">
        <v>51101.39</v>
      </c>
      <c r="F1699" s="21">
        <v>99.417490900000004</v>
      </c>
      <c r="G1699" s="21">
        <v>0.22143314789473686</v>
      </c>
      <c r="H1699" s="22">
        <v>43353</v>
      </c>
    </row>
    <row r="1700" spans="3:8" x14ac:dyDescent="0.25">
      <c r="C1700" s="124">
        <v>43349</v>
      </c>
      <c r="D1700" s="21">
        <v>106.6</v>
      </c>
      <c r="E1700" s="64">
        <v>137495.04000000001</v>
      </c>
      <c r="F1700" s="21">
        <v>99.443531100000001</v>
      </c>
      <c r="G1700" s="21">
        <v>0.22143314789473686</v>
      </c>
      <c r="H1700" s="22">
        <v>43349</v>
      </c>
    </row>
    <row r="1701" spans="3:8" x14ac:dyDescent="0.25">
      <c r="C1701" s="124">
        <v>43348</v>
      </c>
      <c r="D1701" s="21">
        <v>106</v>
      </c>
      <c r="E1701" s="64">
        <v>6360.3</v>
      </c>
      <c r="F1701" s="21">
        <v>99.374067199999999</v>
      </c>
      <c r="G1701" s="21">
        <v>0.22143314789473686</v>
      </c>
      <c r="H1701" s="22">
        <v>43348</v>
      </c>
    </row>
    <row r="1702" spans="3:8" x14ac:dyDescent="0.25">
      <c r="C1702" s="124">
        <v>43347</v>
      </c>
      <c r="D1702" s="21">
        <v>106</v>
      </c>
      <c r="E1702" s="64">
        <v>40987.39</v>
      </c>
      <c r="F1702" s="21">
        <v>99.478941699999993</v>
      </c>
      <c r="G1702" s="21">
        <v>0.22143314789473686</v>
      </c>
      <c r="H1702" s="22">
        <v>43347</v>
      </c>
    </row>
    <row r="1703" spans="3:8" x14ac:dyDescent="0.25">
      <c r="C1703" s="124">
        <v>43346</v>
      </c>
      <c r="D1703" s="21">
        <v>107.5</v>
      </c>
      <c r="E1703" s="64">
        <v>185134.68</v>
      </c>
      <c r="F1703" s="21">
        <v>99.730408999999995</v>
      </c>
      <c r="G1703" s="21">
        <v>0.22143314789473686</v>
      </c>
      <c r="H1703" s="22">
        <v>43346</v>
      </c>
    </row>
    <row r="1704" spans="3:8" x14ac:dyDescent="0.25">
      <c r="C1704" s="124">
        <v>43343</v>
      </c>
      <c r="D1704" s="21">
        <v>107.05</v>
      </c>
      <c r="E1704" s="64">
        <v>39873.26</v>
      </c>
      <c r="F1704" s="21">
        <v>100.14574589999999</v>
      </c>
      <c r="G1704" s="21">
        <v>0.27353177687499997</v>
      </c>
      <c r="H1704" s="22">
        <v>43343</v>
      </c>
    </row>
    <row r="1705" spans="3:8" x14ac:dyDescent="0.25">
      <c r="C1705" s="124">
        <v>43342</v>
      </c>
      <c r="D1705" s="21">
        <v>106.9</v>
      </c>
      <c r="E1705" s="64">
        <v>259232.5</v>
      </c>
      <c r="F1705" s="21">
        <v>100.43029970000001</v>
      </c>
      <c r="G1705" s="21">
        <v>0.27353177687499997</v>
      </c>
      <c r="H1705" s="22">
        <v>43342</v>
      </c>
    </row>
    <row r="1706" spans="3:8" x14ac:dyDescent="0.25">
      <c r="C1706" s="124">
        <v>43341</v>
      </c>
      <c r="D1706" s="21">
        <v>106.9</v>
      </c>
      <c r="E1706" s="64">
        <v>229825.84</v>
      </c>
      <c r="F1706" s="21">
        <v>100.3336576</v>
      </c>
      <c r="G1706" s="21">
        <v>0.27353177687499997</v>
      </c>
      <c r="H1706" s="22">
        <v>43341</v>
      </c>
    </row>
    <row r="1707" spans="3:8" x14ac:dyDescent="0.25">
      <c r="C1707" s="124">
        <v>43340</v>
      </c>
      <c r="D1707" s="21">
        <v>105.99</v>
      </c>
      <c r="E1707" s="64">
        <v>21389</v>
      </c>
      <c r="F1707" s="21">
        <v>100.39182390000001</v>
      </c>
      <c r="G1707" s="21">
        <v>0.27353177687499997</v>
      </c>
      <c r="H1707" s="22">
        <v>43340</v>
      </c>
    </row>
    <row r="1708" spans="3:8" x14ac:dyDescent="0.25">
      <c r="C1708" s="124">
        <v>43339</v>
      </c>
      <c r="D1708" s="21">
        <v>105.8</v>
      </c>
      <c r="E1708" s="64">
        <v>3703</v>
      </c>
      <c r="F1708" s="21">
        <v>100.3791363</v>
      </c>
      <c r="G1708" s="21">
        <v>0.27353177687499997</v>
      </c>
      <c r="H1708" s="22">
        <v>43339</v>
      </c>
    </row>
    <row r="1709" spans="3:8" x14ac:dyDescent="0.25">
      <c r="C1709" s="124">
        <v>43336</v>
      </c>
      <c r="D1709" s="21">
        <v>105.5</v>
      </c>
      <c r="E1709" s="64">
        <v>93053.5</v>
      </c>
      <c r="F1709" s="21">
        <v>100.3664517</v>
      </c>
      <c r="G1709" s="21">
        <v>0.27353177687499997</v>
      </c>
      <c r="H1709" s="22">
        <v>43336</v>
      </c>
    </row>
    <row r="1710" spans="3:8" x14ac:dyDescent="0.25">
      <c r="C1710" s="124">
        <v>43335</v>
      </c>
      <c r="D1710" s="21">
        <v>105.75</v>
      </c>
      <c r="E1710" s="64">
        <v>118487.25</v>
      </c>
      <c r="F1710" s="21">
        <v>100.35376979999999</v>
      </c>
      <c r="G1710" s="21">
        <v>0.27353177687499997</v>
      </c>
      <c r="H1710" s="22">
        <v>43335</v>
      </c>
    </row>
    <row r="1711" spans="3:8" x14ac:dyDescent="0.25">
      <c r="C1711" s="124">
        <v>43334</v>
      </c>
      <c r="D1711" s="21">
        <v>105.5</v>
      </c>
      <c r="E1711" s="64">
        <v>105498.49</v>
      </c>
      <c r="F1711" s="21">
        <v>100.34107710000001</v>
      </c>
      <c r="G1711" s="21">
        <v>0.27353177687499997</v>
      </c>
      <c r="H1711" s="22">
        <v>43334</v>
      </c>
    </row>
    <row r="1712" spans="3:8" x14ac:dyDescent="0.25">
      <c r="C1712" s="124">
        <v>43333</v>
      </c>
      <c r="D1712" s="21">
        <v>105.5</v>
      </c>
      <c r="E1712" s="64">
        <v>548748.6</v>
      </c>
      <c r="F1712" s="21">
        <v>100.3283873</v>
      </c>
      <c r="G1712" s="21">
        <v>0.27353177687499997</v>
      </c>
      <c r="H1712" s="22">
        <v>43333</v>
      </c>
    </row>
    <row r="1713" spans="3:8" x14ac:dyDescent="0.25">
      <c r="C1713" s="124">
        <v>43332</v>
      </c>
      <c r="D1713" s="21">
        <v>105.5</v>
      </c>
      <c r="E1713" s="64">
        <v>64832.5</v>
      </c>
      <c r="F1713" s="21">
        <v>100.315714</v>
      </c>
      <c r="G1713" s="21">
        <v>0.27353177687499997</v>
      </c>
      <c r="H1713" s="22">
        <v>43332</v>
      </c>
    </row>
    <row r="1714" spans="3:8" x14ac:dyDescent="0.25">
      <c r="C1714" s="124">
        <v>43329</v>
      </c>
      <c r="D1714" s="21">
        <v>105.5</v>
      </c>
      <c r="E1714" s="64">
        <v>209416.6</v>
      </c>
      <c r="F1714" s="21">
        <v>100.3030589</v>
      </c>
      <c r="G1714" s="21">
        <v>0.27353177687499997</v>
      </c>
      <c r="H1714" s="22">
        <v>43329</v>
      </c>
    </row>
    <row r="1715" spans="3:8" x14ac:dyDescent="0.25">
      <c r="C1715" s="124">
        <v>43328</v>
      </c>
      <c r="D1715" s="21">
        <v>105.5</v>
      </c>
      <c r="E1715" s="64">
        <v>476781.98</v>
      </c>
      <c r="F1715" s="21">
        <v>100.2904066</v>
      </c>
      <c r="G1715" s="21">
        <v>0.27353177687499997</v>
      </c>
      <c r="H1715" s="22">
        <v>43328</v>
      </c>
    </row>
    <row r="1716" spans="3:8" x14ac:dyDescent="0.25">
      <c r="C1716" s="124">
        <v>43327</v>
      </c>
      <c r="D1716" s="21">
        <v>105.29</v>
      </c>
      <c r="E1716" s="64">
        <v>810367.34</v>
      </c>
      <c r="F1716" s="21">
        <v>100.2777571</v>
      </c>
      <c r="G1716" s="21">
        <v>0.27353177687499997</v>
      </c>
      <c r="H1716" s="22">
        <v>43327</v>
      </c>
    </row>
    <row r="1717" spans="3:8" x14ac:dyDescent="0.25">
      <c r="C1717" s="124">
        <v>43326</v>
      </c>
      <c r="D1717" s="21">
        <v>104.98</v>
      </c>
      <c r="E1717" s="64">
        <v>363571.32</v>
      </c>
      <c r="F1717" s="21">
        <v>100.26811069999999</v>
      </c>
      <c r="G1717" s="21">
        <v>0.27353177687499997</v>
      </c>
      <c r="H1717" s="22">
        <v>43326</v>
      </c>
    </row>
    <row r="1718" spans="3:8" x14ac:dyDescent="0.25">
      <c r="C1718" s="124">
        <v>43325</v>
      </c>
      <c r="D1718" s="21">
        <v>105</v>
      </c>
      <c r="E1718" s="64">
        <v>924105</v>
      </c>
      <c r="F1718" s="21">
        <v>100.25525829999999</v>
      </c>
      <c r="G1718" s="21">
        <v>0.27353177687499997</v>
      </c>
      <c r="H1718" s="22">
        <v>43325</v>
      </c>
    </row>
    <row r="1719" spans="3:8" x14ac:dyDescent="0.25">
      <c r="C1719" s="124">
        <v>43322</v>
      </c>
      <c r="D1719" s="21">
        <v>103.76</v>
      </c>
      <c r="E1719" s="64">
        <v>107622.25</v>
      </c>
      <c r="F1719" s="21">
        <v>100.2424099</v>
      </c>
      <c r="G1719" s="21">
        <v>0.27353177687499997</v>
      </c>
      <c r="H1719" s="22">
        <v>43322</v>
      </c>
    </row>
  </sheetData>
  <sortState xmlns:xlrd2="http://schemas.microsoft.com/office/spreadsheetml/2017/richdata2" ref="C137:H849">
    <sortCondition descending="1" ref="C137:C849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ar um novo documento." ma:contentTypeScope="" ma:versionID="a88fab23b436c7ee5c3251fa55b8b589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2b49f9de497f5f502f0d2b4004bea69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Etiqueta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Props1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A1742C-59B9-4D8C-A3D2-47D218DEA9A9}"/>
</file>

<file path=customXml/itemProps3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E8E0909-401F-4F39-82C5-478F3B1E4F54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91d1d09-f460-4121-8a5f-1d82a263e5ab"/>
    <ds:schemaRef ds:uri="158d1859-ff68-4431-9da7-ed8c2cfaab8a"/>
    <ds:schemaRef ds:uri="http://schemas.microsoft.com/office/2006/metadata/properties"/>
    <ds:schemaRef ds:uri="1d19b76c-818e-4355-b09e-cadb4edeb9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Nunes Badaro</dc:creator>
  <cp:keywords/>
  <dc:description/>
  <cp:lastModifiedBy>Lucas Nunes Badaro</cp:lastModifiedBy>
  <cp:revision/>
  <dcterms:created xsi:type="dcterms:W3CDTF">2021-06-09T17:26:56Z</dcterms:created>
  <dcterms:modified xsi:type="dcterms:W3CDTF">2025-06-11T17:53:38Z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2022-10-05T21:56:36Z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cc25ebf7-c42c-44cc-9582-5c859460c5f5</vt:lpwstr>
  </property>
  <property fmtid="{D5CDD505-2E9C-101B-9397-08002B2CF9AE}" pid="10" name="MSIP_Label_4fc996bf-6aee-415c-aa4c-e35ad0009c67_ContentBits">
    <vt:lpwstr>2</vt:lpwstr>
  </property>
</Properties>
</file>